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マイドライブ\T&amp;F\2024\2024\24中学支部新人駅伝\"/>
    </mc:Choice>
  </mc:AlternateContent>
  <xr:revisionPtr revIDLastSave="0" documentId="13_ncr:1_{D546FF17-1970-47F8-BCC7-34EB801520BD}" xr6:coauthVersionLast="47" xr6:coauthVersionMax="47" xr10:uidLastSave="{00000000-0000-0000-0000-000000000000}"/>
  <bookViews>
    <workbookView xWindow="-108" yWindow="-108" windowWidth="23256" windowHeight="12576" tabRatio="861" xr2:uid="{00000000-000D-0000-FFFF-FFFF00000000}"/>
  </bookViews>
  <sheets>
    <sheet name="選手データ" sheetId="11" r:id="rId1"/>
    <sheet name="大会参加申込書" sheetId="10" r:id="rId2"/>
    <sheet name="オーダー用紙" sheetId="13" state="hidden" r:id="rId3"/>
  </sheets>
  <definedNames>
    <definedName name="_xlnm.Print_Area" localSheetId="2">オーダー用紙!$B$3:$K$35</definedName>
    <definedName name="_xlnm.Print_Area" localSheetId="1">大会参加申込書!$A$1:$J$35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0" l="1"/>
  <c r="A3" i="11" l="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212" i="11"/>
  <c r="A213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27" i="11"/>
  <c r="A228" i="11"/>
  <c r="A229" i="11"/>
  <c r="A230" i="11"/>
  <c r="A231" i="11"/>
  <c r="A232" i="11"/>
  <c r="A233" i="11"/>
  <c r="A234" i="11"/>
  <c r="A235" i="11"/>
  <c r="A236" i="11"/>
  <c r="A237" i="11"/>
  <c r="A238" i="11"/>
  <c r="A239" i="11"/>
  <c r="A240" i="11"/>
  <c r="A241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58" i="11"/>
  <c r="A259" i="11"/>
  <c r="A260" i="11"/>
  <c r="A261" i="11"/>
  <c r="A262" i="11"/>
  <c r="A263" i="11"/>
  <c r="A264" i="11"/>
  <c r="A265" i="11"/>
  <c r="A266" i="11"/>
  <c r="A267" i="11"/>
  <c r="A268" i="11"/>
  <c r="A269" i="11"/>
  <c r="A270" i="11"/>
  <c r="A271" i="11"/>
  <c r="A272" i="11"/>
  <c r="A273" i="11"/>
  <c r="A274" i="11"/>
  <c r="A275" i="11"/>
  <c r="A276" i="11"/>
  <c r="A277" i="11"/>
  <c r="A278" i="11"/>
  <c r="A279" i="11"/>
  <c r="A280" i="11"/>
  <c r="A281" i="11"/>
  <c r="A282" i="11"/>
  <c r="A283" i="11"/>
  <c r="A284" i="11"/>
  <c r="A285" i="11"/>
  <c r="A286" i="11"/>
  <c r="A287" i="11"/>
  <c r="A288" i="11"/>
  <c r="A289" i="11"/>
  <c r="A290" i="11"/>
  <c r="A291" i="11"/>
  <c r="A292" i="11"/>
  <c r="A293" i="11"/>
  <c r="A294" i="11"/>
  <c r="A295" i="11"/>
  <c r="A296" i="11"/>
  <c r="A297" i="11"/>
  <c r="A298" i="11"/>
  <c r="A299" i="11"/>
  <c r="A300" i="11"/>
  <c r="A301" i="11"/>
  <c r="A302" i="11"/>
  <c r="A303" i="11"/>
  <c r="A304" i="11"/>
  <c r="A305" i="11"/>
  <c r="A306" i="11"/>
  <c r="A307" i="11"/>
  <c r="A308" i="11"/>
  <c r="A309" i="11"/>
  <c r="A310" i="11"/>
  <c r="A311" i="11"/>
  <c r="A312" i="11"/>
  <c r="A313" i="11"/>
  <c r="A314" i="11"/>
  <c r="A315" i="11"/>
  <c r="A316" i="11"/>
  <c r="A317" i="11"/>
  <c r="A318" i="11"/>
  <c r="A319" i="11"/>
  <c r="A320" i="11"/>
  <c r="A321" i="11"/>
  <c r="A322" i="11"/>
  <c r="A323" i="11"/>
  <c r="A324" i="11"/>
  <c r="A325" i="11"/>
  <c r="A326" i="11"/>
  <c r="A327" i="11"/>
  <c r="A328" i="11"/>
  <c r="A329" i="11"/>
  <c r="A330" i="11"/>
  <c r="A331" i="11"/>
  <c r="A332" i="11"/>
  <c r="A333" i="11"/>
  <c r="A334" i="11"/>
  <c r="A335" i="11"/>
  <c r="A336" i="11"/>
  <c r="A337" i="11"/>
  <c r="A338" i="11"/>
  <c r="A339" i="11"/>
  <c r="A340" i="11"/>
  <c r="A341" i="11"/>
  <c r="A342" i="11"/>
  <c r="A343" i="11"/>
  <c r="A344" i="11"/>
  <c r="A345" i="11"/>
  <c r="A346" i="11"/>
  <c r="A347" i="11"/>
  <c r="A348" i="11"/>
  <c r="A349" i="11"/>
  <c r="A350" i="11"/>
  <c r="A351" i="11"/>
  <c r="A352" i="11"/>
  <c r="A353" i="11"/>
  <c r="A354" i="11"/>
  <c r="A355" i="11"/>
  <c r="A356" i="11"/>
  <c r="A357" i="11"/>
  <c r="A358" i="11"/>
  <c r="A359" i="11"/>
  <c r="A360" i="11"/>
  <c r="A361" i="11"/>
  <c r="A362" i="11"/>
  <c r="A363" i="11"/>
  <c r="A364" i="11"/>
  <c r="A365" i="11"/>
  <c r="A366" i="11"/>
  <c r="A367" i="11"/>
  <c r="A368" i="11"/>
  <c r="A369" i="11"/>
  <c r="A370" i="11"/>
  <c r="A371" i="11"/>
  <c r="A372" i="11"/>
  <c r="A373" i="11"/>
  <c r="A374" i="11"/>
  <c r="A375" i="11"/>
  <c r="A376" i="11"/>
  <c r="A377" i="11"/>
  <c r="A378" i="11"/>
  <c r="A379" i="11"/>
  <c r="A380" i="11"/>
  <c r="A381" i="11"/>
  <c r="A382" i="11"/>
  <c r="A383" i="11"/>
  <c r="A384" i="11"/>
  <c r="A385" i="11"/>
  <c r="A386" i="11"/>
  <c r="A387" i="11"/>
  <c r="A388" i="11"/>
  <c r="A389" i="11"/>
  <c r="A390" i="11"/>
  <c r="A391" i="11"/>
  <c r="A392" i="11"/>
  <c r="A393" i="11"/>
  <c r="A394" i="11"/>
  <c r="A395" i="11"/>
  <c r="A396" i="11"/>
  <c r="A397" i="11"/>
  <c r="A398" i="11"/>
  <c r="A399" i="11"/>
  <c r="A400" i="11"/>
  <c r="A401" i="11"/>
  <c r="A402" i="11"/>
  <c r="A403" i="11"/>
  <c r="A404" i="11"/>
  <c r="A405" i="11"/>
  <c r="A406" i="11"/>
  <c r="A407" i="11"/>
  <c r="A408" i="11"/>
  <c r="A409" i="11"/>
  <c r="A410" i="11"/>
  <c r="A411" i="11"/>
  <c r="A412" i="11"/>
  <c r="A413" i="11"/>
  <c r="A414" i="11"/>
  <c r="A415" i="11"/>
  <c r="A416" i="11"/>
  <c r="A417" i="11"/>
  <c r="A418" i="11"/>
  <c r="A419" i="11"/>
  <c r="A420" i="11"/>
  <c r="A421" i="11"/>
  <c r="A422" i="11"/>
  <c r="A423" i="11"/>
  <c r="A424" i="11"/>
  <c r="A425" i="11"/>
  <c r="A426" i="11"/>
  <c r="A427" i="11"/>
  <c r="A428" i="11"/>
  <c r="A429" i="11"/>
  <c r="A430" i="11"/>
  <c r="A431" i="11"/>
  <c r="A432" i="11"/>
  <c r="A433" i="11"/>
  <c r="A434" i="11"/>
  <c r="A435" i="11"/>
  <c r="A436" i="11"/>
  <c r="A437" i="11"/>
  <c r="A438" i="11"/>
  <c r="A439" i="11"/>
  <c r="A440" i="11"/>
  <c r="A441" i="11"/>
  <c r="A442" i="11"/>
  <c r="A443" i="11"/>
  <c r="A444" i="11"/>
  <c r="A445" i="11"/>
  <c r="A446" i="11"/>
  <c r="A447" i="11"/>
  <c r="A448" i="11"/>
  <c r="A449" i="11"/>
  <c r="A450" i="11"/>
  <c r="A451" i="11"/>
  <c r="A452" i="11"/>
  <c r="A453" i="11"/>
  <c r="A454" i="11"/>
  <c r="A455" i="11"/>
  <c r="A456" i="11"/>
  <c r="A457" i="11"/>
  <c r="A458" i="11"/>
  <c r="A459" i="11"/>
  <c r="A460" i="11"/>
  <c r="A461" i="11"/>
  <c r="A462" i="11"/>
  <c r="A463" i="11"/>
  <c r="A464" i="11"/>
  <c r="A465" i="11"/>
  <c r="A466" i="11"/>
  <c r="A467" i="11"/>
  <c r="A468" i="11"/>
  <c r="A469" i="11"/>
  <c r="A470" i="11"/>
  <c r="A471" i="11"/>
  <c r="A472" i="11"/>
  <c r="A473" i="11"/>
  <c r="A474" i="11"/>
  <c r="A475" i="11"/>
  <c r="A476" i="11"/>
  <c r="A477" i="11"/>
  <c r="A478" i="11"/>
  <c r="A479" i="11"/>
  <c r="A480" i="11"/>
  <c r="A481" i="11"/>
  <c r="A482" i="11"/>
  <c r="A483" i="11"/>
  <c r="A484" i="11"/>
  <c r="A485" i="11"/>
  <c r="A486" i="11"/>
  <c r="A487" i="11"/>
  <c r="A488" i="11"/>
  <c r="A489" i="11"/>
  <c r="A490" i="11"/>
  <c r="A491" i="11"/>
  <c r="A492" i="11"/>
  <c r="A493" i="11"/>
  <c r="A494" i="11"/>
  <c r="A495" i="11"/>
  <c r="A496" i="11"/>
  <c r="A497" i="11"/>
  <c r="A498" i="11"/>
  <c r="A499" i="11"/>
  <c r="A500" i="11"/>
  <c r="A501" i="11"/>
  <c r="A502" i="11"/>
  <c r="A503" i="11"/>
  <c r="A504" i="11"/>
  <c r="A505" i="11"/>
  <c r="A506" i="11"/>
  <c r="A507" i="11"/>
  <c r="A508" i="11"/>
  <c r="A509" i="11"/>
  <c r="A510" i="11"/>
  <c r="A511" i="11"/>
  <c r="A512" i="11"/>
  <c r="A513" i="11"/>
  <c r="A514" i="11"/>
  <c r="A515" i="11"/>
  <c r="A516" i="11"/>
  <c r="A517" i="11"/>
  <c r="A518" i="11"/>
  <c r="A519" i="11"/>
  <c r="A520" i="11"/>
  <c r="A521" i="11"/>
  <c r="A522" i="11"/>
  <c r="A523" i="11"/>
  <c r="A524" i="11"/>
  <c r="A525" i="11"/>
  <c r="A526" i="11"/>
  <c r="A527" i="11"/>
  <c r="A528" i="11"/>
  <c r="A529" i="11"/>
  <c r="A530" i="11"/>
  <c r="A531" i="11"/>
  <c r="A532" i="11"/>
  <c r="A533" i="11"/>
  <c r="A534" i="11"/>
  <c r="A535" i="11"/>
  <c r="A536" i="11"/>
  <c r="A537" i="11"/>
  <c r="A538" i="11"/>
  <c r="A539" i="11"/>
  <c r="A540" i="11"/>
  <c r="A541" i="11"/>
  <c r="A542" i="11"/>
  <c r="A543" i="11"/>
  <c r="A544" i="11"/>
  <c r="A545" i="11"/>
  <c r="A546" i="11"/>
  <c r="A547" i="11"/>
  <c r="A548" i="11"/>
  <c r="A549" i="11"/>
  <c r="A550" i="11"/>
  <c r="A551" i="11"/>
  <c r="A552" i="11"/>
  <c r="A553" i="11"/>
  <c r="A554" i="11"/>
  <c r="A555" i="11"/>
  <c r="A556" i="11"/>
  <c r="A557" i="11"/>
  <c r="A558" i="11"/>
  <c r="A559" i="11"/>
  <c r="A560" i="11"/>
  <c r="A561" i="11"/>
  <c r="A562" i="11"/>
  <c r="A563" i="11"/>
  <c r="A564" i="11"/>
  <c r="A565" i="11"/>
  <c r="A566" i="11"/>
  <c r="A567" i="11"/>
  <c r="A568" i="11"/>
  <c r="A569" i="11"/>
  <c r="A570" i="11"/>
  <c r="A571" i="11"/>
  <c r="A572" i="11"/>
  <c r="A573" i="11"/>
  <c r="A574" i="11"/>
  <c r="A575" i="11"/>
  <c r="A576" i="11"/>
  <c r="A577" i="11"/>
  <c r="A578" i="11"/>
  <c r="A579" i="11"/>
  <c r="A580" i="11"/>
  <c r="A581" i="11"/>
  <c r="A582" i="11"/>
  <c r="A583" i="11"/>
  <c r="A584" i="11"/>
  <c r="A585" i="11"/>
  <c r="A586" i="11"/>
  <c r="A587" i="11"/>
  <c r="A588" i="11"/>
  <c r="A589" i="11"/>
  <c r="A590" i="11"/>
  <c r="A591" i="11"/>
  <c r="A592" i="11"/>
  <c r="A593" i="11"/>
  <c r="A594" i="11"/>
  <c r="A595" i="11"/>
  <c r="A596" i="11"/>
  <c r="A597" i="11"/>
  <c r="A598" i="11"/>
  <c r="A599" i="11"/>
  <c r="A600" i="11"/>
  <c r="A601" i="11"/>
  <c r="A602" i="11"/>
  <c r="A603" i="11"/>
  <c r="A604" i="11"/>
  <c r="A605" i="11"/>
  <c r="A606" i="11"/>
  <c r="A607" i="11"/>
  <c r="A608" i="11"/>
  <c r="A609" i="11"/>
  <c r="A610" i="11"/>
  <c r="A611" i="11"/>
  <c r="A612" i="11"/>
  <c r="A613" i="11"/>
  <c r="A614" i="11"/>
  <c r="A615" i="11"/>
  <c r="A616" i="11"/>
  <c r="A617" i="11"/>
  <c r="A618" i="11"/>
  <c r="A619" i="11"/>
  <c r="A620" i="11"/>
  <c r="A621" i="11"/>
  <c r="A622" i="11"/>
  <c r="A623" i="11"/>
  <c r="A624" i="11"/>
  <c r="A625" i="11"/>
  <c r="A626" i="11"/>
  <c r="A627" i="11"/>
  <c r="A628" i="11"/>
  <c r="A629" i="11"/>
  <c r="A630" i="11"/>
  <c r="A631" i="11"/>
  <c r="A632" i="11"/>
  <c r="A633" i="11"/>
  <c r="A634" i="11"/>
  <c r="A635" i="11"/>
  <c r="A636" i="11"/>
  <c r="A637" i="11"/>
  <c r="A638" i="11"/>
  <c r="A639" i="11"/>
  <c r="A640" i="11"/>
  <c r="A641" i="11"/>
  <c r="A642" i="11"/>
  <c r="A643" i="11"/>
  <c r="A644" i="11"/>
  <c r="A645" i="11"/>
  <c r="A646" i="11"/>
  <c r="A647" i="11"/>
  <c r="A648" i="11"/>
  <c r="A649" i="11"/>
  <c r="A650" i="11"/>
  <c r="A651" i="11"/>
  <c r="A652" i="11"/>
  <c r="A653" i="11"/>
  <c r="A654" i="11"/>
  <c r="A655" i="11"/>
  <c r="A656" i="11"/>
  <c r="A657" i="11"/>
  <c r="A658" i="11"/>
  <c r="A659" i="11"/>
  <c r="A660" i="11"/>
  <c r="A661" i="11"/>
  <c r="A662" i="11"/>
  <c r="A663" i="11"/>
  <c r="A664" i="11"/>
  <c r="A665" i="11"/>
  <c r="A666" i="11"/>
  <c r="A667" i="11"/>
  <c r="A668" i="11"/>
  <c r="A669" i="11"/>
  <c r="A670" i="11"/>
  <c r="A671" i="11"/>
  <c r="A672" i="11"/>
  <c r="A673" i="11"/>
  <c r="A674" i="11"/>
  <c r="A675" i="11"/>
  <c r="A676" i="11"/>
  <c r="A677" i="11"/>
  <c r="A678" i="11"/>
  <c r="A679" i="11"/>
  <c r="A2" i="11"/>
  <c r="B2" i="11"/>
  <c r="B3" i="11" s="1"/>
  <c r="B4" i="11" s="1"/>
  <c r="B5" i="11" s="1"/>
  <c r="B6" i="11" s="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74" i="11" s="1"/>
  <c r="B75" i="11" s="1"/>
  <c r="B76" i="11" s="1"/>
  <c r="B77" i="11" s="1"/>
  <c r="B78" i="11" s="1"/>
  <c r="B79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110" i="11" s="1"/>
  <c r="B111" i="11" s="1"/>
  <c r="B112" i="11" s="1"/>
  <c r="B113" i="11" s="1"/>
  <c r="B114" i="11" s="1"/>
  <c r="B115" i="11" s="1"/>
  <c r="B116" i="11" s="1"/>
  <c r="B117" i="11" s="1"/>
  <c r="B118" i="11" s="1"/>
  <c r="B119" i="11" s="1"/>
  <c r="B120" i="11" s="1"/>
  <c r="B121" i="11" s="1"/>
  <c r="B122" i="11" s="1"/>
  <c r="B123" i="11" s="1"/>
  <c r="B124" i="11" s="1"/>
  <c r="B125" i="11" s="1"/>
  <c r="B126" i="11" s="1"/>
  <c r="B127" i="11" s="1"/>
  <c r="B128" i="11" s="1"/>
  <c r="B129" i="11" s="1"/>
  <c r="B130" i="11" s="1"/>
  <c r="B131" i="11" s="1"/>
  <c r="B132" i="11" s="1"/>
  <c r="B133" i="11" s="1"/>
  <c r="B134" i="11" s="1"/>
  <c r="B135" i="11" s="1"/>
  <c r="B136" i="11" s="1"/>
  <c r="B137" i="11" s="1"/>
  <c r="B138" i="11" s="1"/>
  <c r="B139" i="11" s="1"/>
  <c r="B140" i="11" s="1"/>
  <c r="B141" i="11" s="1"/>
  <c r="B142" i="11" s="1"/>
  <c r="B143" i="11" s="1"/>
  <c r="B144" i="11" s="1"/>
  <c r="B145" i="11" s="1"/>
  <c r="B146" i="11" s="1"/>
  <c r="B147" i="11" s="1"/>
  <c r="B148" i="11" s="1"/>
  <c r="B149" i="11" s="1"/>
  <c r="B150" i="11" s="1"/>
  <c r="B151" i="11" s="1"/>
  <c r="B152" i="11" s="1"/>
  <c r="B153" i="11" s="1"/>
  <c r="B154" i="11" s="1"/>
  <c r="B155" i="11" s="1"/>
  <c r="B156" i="11" s="1"/>
  <c r="B157" i="11" s="1"/>
  <c r="B158" i="11" s="1"/>
  <c r="B159" i="11" s="1"/>
  <c r="B160" i="11" s="1"/>
  <c r="B161" i="11" s="1"/>
  <c r="B162" i="11" s="1"/>
  <c r="B163" i="11" s="1"/>
  <c r="B164" i="11" s="1"/>
  <c r="B165" i="11" s="1"/>
  <c r="B166" i="11" s="1"/>
  <c r="B167" i="11" s="1"/>
  <c r="B168" i="11" s="1"/>
  <c r="B169" i="11" s="1"/>
  <c r="B170" i="11" s="1"/>
  <c r="B171" i="11" s="1"/>
  <c r="B172" i="11" s="1"/>
  <c r="B173" i="11" s="1"/>
  <c r="B174" i="11" s="1"/>
  <c r="B175" i="11" s="1"/>
  <c r="B176" i="11" s="1"/>
  <c r="B177" i="11" s="1"/>
  <c r="B178" i="11" s="1"/>
  <c r="B179" i="11" s="1"/>
  <c r="B180" i="11" s="1"/>
  <c r="B181" i="11" s="1"/>
  <c r="B182" i="11" s="1"/>
  <c r="B183" i="11" s="1"/>
  <c r="B184" i="11" s="1"/>
  <c r="B185" i="11" s="1"/>
  <c r="B186" i="11" s="1"/>
  <c r="B187" i="11" s="1"/>
  <c r="B188" i="11" s="1"/>
  <c r="B189" i="11" s="1"/>
  <c r="B190" i="11" s="1"/>
  <c r="B191" i="11" s="1"/>
  <c r="B192" i="11" s="1"/>
  <c r="B193" i="11" s="1"/>
  <c r="B194" i="11" s="1"/>
  <c r="B195" i="11" s="1"/>
  <c r="B196" i="11" s="1"/>
  <c r="B197" i="11" s="1"/>
  <c r="B198" i="11" s="1"/>
  <c r="B199" i="11" s="1"/>
  <c r="B200" i="11" s="1"/>
  <c r="B201" i="11" s="1"/>
  <c r="B202" i="11" s="1"/>
  <c r="B203" i="11" s="1"/>
  <c r="B204" i="11" s="1"/>
  <c r="B205" i="11" s="1"/>
  <c r="B206" i="11" s="1"/>
  <c r="B207" i="11" s="1"/>
  <c r="B208" i="11" s="1"/>
  <c r="B209" i="11" s="1"/>
  <c r="B210" i="11" s="1"/>
  <c r="B211" i="11" s="1"/>
  <c r="B212" i="11" s="1"/>
  <c r="B213" i="11" s="1"/>
  <c r="B214" i="11" s="1"/>
  <c r="B215" i="11" s="1"/>
  <c r="B216" i="11" s="1"/>
  <c r="B217" i="11" s="1"/>
  <c r="B218" i="11" s="1"/>
  <c r="B219" i="11" s="1"/>
  <c r="B220" i="11" s="1"/>
  <c r="B221" i="11" s="1"/>
  <c r="B222" i="11" s="1"/>
  <c r="B223" i="11" s="1"/>
  <c r="B224" i="11" s="1"/>
  <c r="B225" i="11" s="1"/>
  <c r="B226" i="11" s="1"/>
  <c r="B227" i="11" s="1"/>
  <c r="B228" i="11" s="1"/>
  <c r="B229" i="11" s="1"/>
  <c r="B230" i="11" s="1"/>
  <c r="B231" i="11" s="1"/>
  <c r="B232" i="11" s="1"/>
  <c r="B233" i="11" s="1"/>
  <c r="B234" i="11" s="1"/>
  <c r="B235" i="11" s="1"/>
  <c r="B236" i="11" s="1"/>
  <c r="B237" i="11" s="1"/>
  <c r="B238" i="11" s="1"/>
  <c r="B239" i="11" s="1"/>
  <c r="B240" i="11" s="1"/>
  <c r="B241" i="11" s="1"/>
  <c r="B242" i="11" s="1"/>
  <c r="B243" i="11" s="1"/>
  <c r="B244" i="11" s="1"/>
  <c r="B245" i="11" s="1"/>
  <c r="B246" i="11" s="1"/>
  <c r="B247" i="11" s="1"/>
  <c r="B248" i="11" s="1"/>
  <c r="B249" i="11" s="1"/>
  <c r="B250" i="11" s="1"/>
  <c r="B251" i="11" s="1"/>
  <c r="B252" i="11" s="1"/>
  <c r="B253" i="11" s="1"/>
  <c r="B254" i="11" s="1"/>
  <c r="B255" i="11" s="1"/>
  <c r="B256" i="11" s="1"/>
  <c r="B257" i="11" s="1"/>
  <c r="B258" i="11" s="1"/>
  <c r="B259" i="11" s="1"/>
  <c r="B260" i="11" s="1"/>
  <c r="B261" i="11" s="1"/>
  <c r="B262" i="11" s="1"/>
  <c r="B263" i="11" s="1"/>
  <c r="B264" i="11" s="1"/>
  <c r="B265" i="11" s="1"/>
  <c r="B266" i="11" s="1"/>
  <c r="B267" i="11" s="1"/>
  <c r="B268" i="11" s="1"/>
  <c r="B269" i="11" s="1"/>
  <c r="B270" i="11" s="1"/>
  <c r="B271" i="11" s="1"/>
  <c r="B272" i="11" s="1"/>
  <c r="B273" i="11" s="1"/>
  <c r="B274" i="11" s="1"/>
  <c r="B275" i="11" s="1"/>
  <c r="B276" i="11" s="1"/>
  <c r="B277" i="11" s="1"/>
  <c r="B278" i="11" s="1"/>
  <c r="B279" i="11" s="1"/>
  <c r="B280" i="11" s="1"/>
  <c r="B281" i="11" s="1"/>
  <c r="B282" i="11" s="1"/>
  <c r="B283" i="11" s="1"/>
  <c r="B284" i="11" s="1"/>
  <c r="B285" i="11" s="1"/>
  <c r="B286" i="11" s="1"/>
  <c r="B287" i="11" s="1"/>
  <c r="B288" i="11" s="1"/>
  <c r="B289" i="11" s="1"/>
  <c r="B290" i="11" s="1"/>
  <c r="B291" i="11" s="1"/>
  <c r="B292" i="11" s="1"/>
  <c r="B293" i="11" s="1"/>
  <c r="B294" i="11" s="1"/>
  <c r="B295" i="11" s="1"/>
  <c r="B296" i="11" s="1"/>
  <c r="B297" i="11" s="1"/>
  <c r="B298" i="11" s="1"/>
  <c r="B299" i="11" s="1"/>
  <c r="B300" i="11" s="1"/>
  <c r="B301" i="11" s="1"/>
  <c r="B302" i="11" s="1"/>
  <c r="B303" i="11" s="1"/>
  <c r="B304" i="11" s="1"/>
  <c r="B305" i="11" s="1"/>
  <c r="B306" i="11" s="1"/>
  <c r="B307" i="11" s="1"/>
  <c r="B308" i="11" s="1"/>
  <c r="B309" i="11" s="1"/>
  <c r="B310" i="11" s="1"/>
  <c r="B311" i="11" s="1"/>
  <c r="B312" i="11" s="1"/>
  <c r="B313" i="11" s="1"/>
  <c r="B314" i="11" s="1"/>
  <c r="B315" i="11" s="1"/>
  <c r="B316" i="11" s="1"/>
  <c r="B317" i="11" s="1"/>
  <c r="B318" i="11" s="1"/>
  <c r="B319" i="11" s="1"/>
  <c r="B320" i="11" s="1"/>
  <c r="B321" i="11" s="1"/>
  <c r="B322" i="11" s="1"/>
  <c r="B323" i="11" s="1"/>
  <c r="B324" i="11" s="1"/>
  <c r="B325" i="11" s="1"/>
  <c r="B326" i="11" s="1"/>
  <c r="B327" i="11" s="1"/>
  <c r="B328" i="11" s="1"/>
  <c r="B329" i="11" s="1"/>
  <c r="B330" i="11" s="1"/>
  <c r="B331" i="11" s="1"/>
  <c r="B332" i="11" s="1"/>
  <c r="B333" i="11" s="1"/>
  <c r="B334" i="11" s="1"/>
  <c r="B335" i="11" s="1"/>
  <c r="B336" i="11" s="1"/>
  <c r="B337" i="11" s="1"/>
  <c r="B338" i="11" s="1"/>
  <c r="B339" i="11" s="1"/>
  <c r="B340" i="11" s="1"/>
  <c r="B341" i="11" s="1"/>
  <c r="B342" i="11" s="1"/>
  <c r="B343" i="11" s="1"/>
  <c r="B344" i="11" s="1"/>
  <c r="B345" i="11" s="1"/>
  <c r="B346" i="11" s="1"/>
  <c r="B347" i="11" s="1"/>
  <c r="B348" i="11" s="1"/>
  <c r="B349" i="11" s="1"/>
  <c r="B350" i="11" s="1"/>
  <c r="B351" i="11" s="1"/>
  <c r="B352" i="11" s="1"/>
  <c r="B353" i="11" s="1"/>
  <c r="B354" i="11" s="1"/>
  <c r="B355" i="11" s="1"/>
  <c r="B356" i="11" s="1"/>
  <c r="B357" i="11" s="1"/>
  <c r="B358" i="11" s="1"/>
  <c r="B359" i="11" s="1"/>
  <c r="B360" i="11" s="1"/>
  <c r="B361" i="11" s="1"/>
  <c r="B362" i="11" s="1"/>
  <c r="B363" i="11" s="1"/>
  <c r="B364" i="11" s="1"/>
  <c r="B365" i="11" s="1"/>
  <c r="B366" i="11" s="1"/>
  <c r="B367" i="11" s="1"/>
  <c r="B368" i="11" s="1"/>
  <c r="B369" i="11" s="1"/>
  <c r="B370" i="11" s="1"/>
  <c r="B371" i="11" s="1"/>
  <c r="B372" i="11" s="1"/>
  <c r="B373" i="11" s="1"/>
  <c r="B374" i="11" s="1"/>
  <c r="B375" i="11" s="1"/>
  <c r="B376" i="11" s="1"/>
  <c r="B377" i="11" s="1"/>
  <c r="B378" i="11" s="1"/>
  <c r="B379" i="11" s="1"/>
  <c r="B380" i="11" s="1"/>
  <c r="B381" i="11" s="1"/>
  <c r="B382" i="11" s="1"/>
  <c r="B383" i="11" s="1"/>
  <c r="B384" i="11" s="1"/>
  <c r="B385" i="11" s="1"/>
  <c r="B386" i="11" s="1"/>
  <c r="B387" i="11" s="1"/>
  <c r="B388" i="11" s="1"/>
  <c r="B389" i="11" s="1"/>
  <c r="B390" i="11" s="1"/>
  <c r="B391" i="11" s="1"/>
  <c r="B392" i="11" s="1"/>
  <c r="B393" i="11" s="1"/>
  <c r="B394" i="11" s="1"/>
  <c r="B395" i="11" s="1"/>
  <c r="B396" i="11" s="1"/>
  <c r="B397" i="11" s="1"/>
  <c r="B398" i="11" s="1"/>
  <c r="B399" i="11" s="1"/>
  <c r="B400" i="11" s="1"/>
  <c r="B401" i="11" s="1"/>
  <c r="B402" i="11" s="1"/>
  <c r="B403" i="11" s="1"/>
  <c r="B404" i="11" s="1"/>
  <c r="B405" i="11" s="1"/>
  <c r="B406" i="11" s="1"/>
  <c r="B407" i="11" s="1"/>
  <c r="B408" i="11" s="1"/>
  <c r="B409" i="11" s="1"/>
  <c r="B410" i="11" s="1"/>
  <c r="B411" i="11" s="1"/>
  <c r="B412" i="11" s="1"/>
  <c r="B413" i="11" s="1"/>
  <c r="B414" i="11" s="1"/>
  <c r="B415" i="11" s="1"/>
  <c r="B416" i="11" s="1"/>
  <c r="B417" i="11" s="1"/>
  <c r="B418" i="11" s="1"/>
  <c r="B419" i="11" s="1"/>
  <c r="B420" i="11" s="1"/>
  <c r="B421" i="11" s="1"/>
  <c r="B422" i="11" s="1"/>
  <c r="B423" i="11" s="1"/>
  <c r="B424" i="11" s="1"/>
  <c r="B425" i="11" s="1"/>
  <c r="B426" i="11" s="1"/>
  <c r="B427" i="11" s="1"/>
  <c r="B428" i="11" s="1"/>
  <c r="B429" i="11" s="1"/>
  <c r="B430" i="11" s="1"/>
  <c r="B431" i="11" s="1"/>
  <c r="B432" i="11" s="1"/>
  <c r="B433" i="11" s="1"/>
  <c r="B434" i="11" s="1"/>
  <c r="B435" i="11" s="1"/>
  <c r="B436" i="11" s="1"/>
  <c r="B437" i="11" s="1"/>
  <c r="B438" i="11" s="1"/>
  <c r="B439" i="11" s="1"/>
  <c r="B440" i="11" s="1"/>
  <c r="B441" i="11" s="1"/>
  <c r="B442" i="11" s="1"/>
  <c r="B443" i="11" s="1"/>
  <c r="B444" i="11" s="1"/>
  <c r="B445" i="11" s="1"/>
  <c r="B446" i="11" s="1"/>
  <c r="B447" i="11" s="1"/>
  <c r="B448" i="11" s="1"/>
  <c r="B449" i="11" s="1"/>
  <c r="B450" i="11" s="1"/>
  <c r="B451" i="11" s="1"/>
  <c r="B452" i="11" s="1"/>
  <c r="B453" i="11" s="1"/>
  <c r="B454" i="11" s="1"/>
  <c r="B455" i="11" s="1"/>
  <c r="B456" i="11" s="1"/>
  <c r="B457" i="11" s="1"/>
  <c r="B458" i="11" s="1"/>
  <c r="B459" i="11" s="1"/>
  <c r="B460" i="11" s="1"/>
  <c r="B461" i="11" s="1"/>
  <c r="B462" i="11" s="1"/>
  <c r="B463" i="11" s="1"/>
  <c r="B464" i="11" s="1"/>
  <c r="B465" i="11" s="1"/>
  <c r="B466" i="11" s="1"/>
  <c r="B467" i="11" s="1"/>
  <c r="B468" i="11" s="1"/>
  <c r="B469" i="11" s="1"/>
  <c r="B470" i="11" s="1"/>
  <c r="B471" i="11" s="1"/>
  <c r="B472" i="11" s="1"/>
  <c r="B473" i="11" s="1"/>
  <c r="B474" i="11" s="1"/>
  <c r="B475" i="11" s="1"/>
  <c r="B476" i="11" s="1"/>
  <c r="B477" i="11" s="1"/>
  <c r="B478" i="11" s="1"/>
  <c r="B479" i="11" s="1"/>
  <c r="B480" i="11" s="1"/>
  <c r="B481" i="11" s="1"/>
  <c r="B482" i="11" s="1"/>
  <c r="B483" i="11" s="1"/>
  <c r="B484" i="11" s="1"/>
  <c r="B485" i="11" s="1"/>
  <c r="B486" i="11" s="1"/>
  <c r="B487" i="11" s="1"/>
  <c r="B488" i="11" s="1"/>
  <c r="B489" i="11" s="1"/>
  <c r="B490" i="11" s="1"/>
  <c r="B491" i="11" s="1"/>
  <c r="B492" i="11" s="1"/>
  <c r="B493" i="11" s="1"/>
  <c r="B494" i="11" s="1"/>
  <c r="B495" i="11" s="1"/>
  <c r="B496" i="11" s="1"/>
  <c r="B497" i="11" s="1"/>
  <c r="B498" i="11" s="1"/>
  <c r="B499" i="11" s="1"/>
  <c r="B500" i="11" s="1"/>
  <c r="B501" i="11" s="1"/>
  <c r="B502" i="11" s="1"/>
  <c r="B503" i="11" s="1"/>
  <c r="B504" i="11" s="1"/>
  <c r="B505" i="11" s="1"/>
  <c r="B506" i="11" s="1"/>
  <c r="B507" i="11" s="1"/>
  <c r="B508" i="11" s="1"/>
  <c r="B509" i="11" s="1"/>
  <c r="B510" i="11" s="1"/>
  <c r="B511" i="11" s="1"/>
  <c r="B512" i="11" s="1"/>
  <c r="B513" i="11" s="1"/>
  <c r="B514" i="11" s="1"/>
  <c r="B515" i="11" s="1"/>
  <c r="B516" i="11" s="1"/>
  <c r="B517" i="11" s="1"/>
  <c r="B518" i="11" s="1"/>
  <c r="B519" i="11" s="1"/>
  <c r="B520" i="11" s="1"/>
  <c r="B521" i="11" s="1"/>
  <c r="B522" i="11" s="1"/>
  <c r="B523" i="11" s="1"/>
  <c r="B524" i="11" s="1"/>
  <c r="B525" i="11" s="1"/>
  <c r="B526" i="11" s="1"/>
  <c r="B527" i="11" s="1"/>
  <c r="B528" i="11" s="1"/>
  <c r="B529" i="11" s="1"/>
  <c r="B530" i="11" s="1"/>
  <c r="B531" i="11" s="1"/>
  <c r="B532" i="11" s="1"/>
  <c r="B533" i="11" s="1"/>
  <c r="B534" i="11" s="1"/>
  <c r="B535" i="11" s="1"/>
  <c r="B536" i="11" s="1"/>
  <c r="B537" i="11" s="1"/>
  <c r="B538" i="11" s="1"/>
  <c r="B539" i="11" s="1"/>
  <c r="B540" i="11" s="1"/>
  <c r="B541" i="11" s="1"/>
  <c r="B542" i="11" s="1"/>
  <c r="B543" i="11" s="1"/>
  <c r="B544" i="11" s="1"/>
  <c r="B545" i="11" s="1"/>
  <c r="B546" i="11" s="1"/>
  <c r="B547" i="11" s="1"/>
  <c r="B548" i="11" s="1"/>
  <c r="B549" i="11" s="1"/>
  <c r="B550" i="11" s="1"/>
  <c r="B551" i="11" s="1"/>
  <c r="B552" i="11" s="1"/>
  <c r="B553" i="11" s="1"/>
  <c r="B554" i="11" s="1"/>
  <c r="B555" i="11" s="1"/>
  <c r="B556" i="11" s="1"/>
  <c r="B557" i="11"/>
  <c r="B558" i="11"/>
  <c r="B559" i="11"/>
  <c r="B560" i="11"/>
  <c r="B561" i="11"/>
  <c r="B562" i="11"/>
  <c r="B563" i="11"/>
  <c r="B564" i="11"/>
  <c r="B565" i="11"/>
  <c r="B566" i="11"/>
  <c r="B567" i="11"/>
  <c r="B568" i="11"/>
  <c r="B569" i="11"/>
  <c r="B570" i="11"/>
  <c r="B571" i="11"/>
  <c r="B572" i="11"/>
  <c r="B573" i="11"/>
  <c r="B574" i="11"/>
  <c r="B575" i="11"/>
  <c r="B576" i="11"/>
  <c r="B577" i="11"/>
  <c r="B578" i="11"/>
  <c r="B579" i="11"/>
  <c r="B580" i="11"/>
  <c r="B581" i="11"/>
  <c r="B582" i="11"/>
  <c r="B583" i="11"/>
  <c r="B584" i="11"/>
  <c r="B585" i="11"/>
  <c r="B586" i="11"/>
  <c r="B587" i="11"/>
  <c r="B588" i="11"/>
  <c r="B589" i="11"/>
  <c r="B590" i="11"/>
  <c r="B591" i="11"/>
  <c r="B592" i="11"/>
  <c r="B593" i="11"/>
  <c r="B594" i="11"/>
  <c r="B595" i="11"/>
  <c r="B596" i="11"/>
  <c r="D33" i="13"/>
  <c r="B1188" i="11"/>
  <c r="A1188" i="11" s="1"/>
  <c r="B1189" i="11"/>
  <c r="A1189" i="11" s="1"/>
  <c r="B1190" i="11"/>
  <c r="A1190" i="11" s="1"/>
  <c r="B1191" i="11"/>
  <c r="A1191" i="11" s="1"/>
  <c r="B1192" i="11"/>
  <c r="A1192" i="11" s="1"/>
  <c r="B1193" i="11"/>
  <c r="A1193" i="11" s="1"/>
  <c r="B1194" i="11"/>
  <c r="A1194" i="11" s="1"/>
  <c r="B1195" i="11"/>
  <c r="A1195" i="11" s="1"/>
  <c r="B1196" i="11"/>
  <c r="A1196" i="11" s="1"/>
  <c r="B1197" i="11"/>
  <c r="A1197" i="11" s="1"/>
  <c r="B1198" i="11"/>
  <c r="A1198" i="11" s="1"/>
  <c r="B1199" i="11"/>
  <c r="A1199" i="11" s="1"/>
  <c r="B1200" i="11"/>
  <c r="A1200" i="11" s="1"/>
  <c r="B1201" i="11"/>
  <c r="A1201" i="11" s="1"/>
  <c r="B1202" i="11"/>
  <c r="A1202" i="11" s="1"/>
  <c r="B1203" i="11"/>
  <c r="A1203" i="11" s="1"/>
  <c r="B1204" i="11"/>
  <c r="A1204" i="11" s="1"/>
  <c r="B1205" i="11"/>
  <c r="A1205" i="11" s="1"/>
  <c r="B672" i="11"/>
  <c r="B673" i="11"/>
  <c r="B674" i="11"/>
  <c r="B675" i="11"/>
  <c r="B676" i="11"/>
  <c r="B677" i="11"/>
  <c r="B678" i="11"/>
  <c r="B679" i="11"/>
  <c r="B682" i="11"/>
  <c r="B683" i="11" s="1"/>
  <c r="A683" i="11" s="1"/>
  <c r="B684" i="11"/>
  <c r="B685" i="11" s="1"/>
  <c r="B686" i="11" s="1"/>
  <c r="B3" i="13"/>
  <c r="B31" i="10"/>
  <c r="D31" i="13" s="1"/>
  <c r="B1206" i="11"/>
  <c r="A1206" i="11" s="1"/>
  <c r="B1207" i="11"/>
  <c r="A1207" i="11" s="1"/>
  <c r="B1208" i="11"/>
  <c r="A1208" i="11" s="1"/>
  <c r="B1209" i="11"/>
  <c r="A1209" i="11" s="1"/>
  <c r="B1210" i="11"/>
  <c r="A1210" i="11" s="1"/>
  <c r="B1211" i="11"/>
  <c r="A1211" i="11" s="1"/>
  <c r="B1212" i="11"/>
  <c r="A1212" i="11" s="1"/>
  <c r="B1213" i="11"/>
  <c r="A1213" i="11" s="1"/>
  <c r="B1214" i="11"/>
  <c r="A1214" i="11" s="1"/>
  <c r="B1215" i="11"/>
  <c r="A1215" i="11" s="1"/>
  <c r="B1216" i="11"/>
  <c r="A1216" i="11"/>
  <c r="B1217" i="11"/>
  <c r="A1217" i="11" s="1"/>
  <c r="B1218" i="11"/>
  <c r="A1218" i="11" s="1"/>
  <c r="B1219" i="11"/>
  <c r="A1219" i="11" s="1"/>
  <c r="B1220" i="11"/>
  <c r="A1220" i="11" s="1"/>
  <c r="B1221" i="11"/>
  <c r="A1221" i="11" s="1"/>
  <c r="B1222" i="11"/>
  <c r="A1222" i="11" s="1"/>
  <c r="B1223" i="11"/>
  <c r="A1223" i="11" s="1"/>
  <c r="B1224" i="11"/>
  <c r="A1224" i="11" s="1"/>
  <c r="B1225" i="11"/>
  <c r="A1225" i="11" s="1"/>
  <c r="B1226" i="11"/>
  <c r="A1226" i="11" s="1"/>
  <c r="B1227" i="11"/>
  <c r="A1227" i="11" s="1"/>
  <c r="B1228" i="11"/>
  <c r="A1228" i="11"/>
  <c r="B1229" i="11"/>
  <c r="A1229" i="11" s="1"/>
  <c r="B1230" i="11"/>
  <c r="A1230" i="11" s="1"/>
  <c r="B1231" i="11"/>
  <c r="A1231" i="11" s="1"/>
  <c r="B1232" i="11"/>
  <c r="A1232" i="11" s="1"/>
  <c r="B1233" i="11"/>
  <c r="A1233" i="11" s="1"/>
  <c r="B1234" i="11"/>
  <c r="A1234" i="11" s="1"/>
  <c r="B1235" i="11"/>
  <c r="A1235" i="11" s="1"/>
  <c r="B1236" i="11"/>
  <c r="A1236" i="11" s="1"/>
  <c r="B1237" i="11"/>
  <c r="A1237" i="11" s="1"/>
  <c r="B1238" i="11"/>
  <c r="A1238" i="11" s="1"/>
  <c r="B1239" i="11"/>
  <c r="A1239" i="11" s="1"/>
  <c r="B1240" i="11"/>
  <c r="A1240" i="11" s="1"/>
  <c r="B1241" i="11"/>
  <c r="A1241" i="11" s="1"/>
  <c r="B1242" i="11"/>
  <c r="A1242" i="11" s="1"/>
  <c r="B1243" i="11"/>
  <c r="A1243" i="11" s="1"/>
  <c r="B1244" i="11"/>
  <c r="A1244" i="11" s="1"/>
  <c r="B1245" i="11"/>
  <c r="A1245" i="11" s="1"/>
  <c r="B1246" i="11"/>
  <c r="A1246" i="11" s="1"/>
  <c r="B1247" i="11"/>
  <c r="A1247" i="11" s="1"/>
  <c r="B1248" i="11"/>
  <c r="A1248" i="11" s="1"/>
  <c r="B1249" i="11"/>
  <c r="A1249" i="11" s="1"/>
  <c r="B1250" i="11"/>
  <c r="A1250" i="11" s="1"/>
  <c r="B1251" i="11"/>
  <c r="A1251" i="11" s="1"/>
  <c r="B1252" i="11"/>
  <c r="A1252" i="11" s="1"/>
  <c r="B1253" i="11"/>
  <c r="A1253" i="11" s="1"/>
  <c r="B1254" i="11"/>
  <c r="A1254" i="11" s="1"/>
  <c r="B1255" i="11"/>
  <c r="A1255" i="11" s="1"/>
  <c r="B1256" i="11"/>
  <c r="A1256" i="11"/>
  <c r="B1257" i="11"/>
  <c r="A1257" i="11" s="1"/>
  <c r="B1258" i="11"/>
  <c r="A1258" i="11" s="1"/>
  <c r="B1259" i="11"/>
  <c r="A1259" i="11" s="1"/>
  <c r="B1260" i="11"/>
  <c r="A1260" i="11" s="1"/>
  <c r="B1261" i="11"/>
  <c r="A1261" i="11" s="1"/>
  <c r="B1262" i="11"/>
  <c r="A1262" i="11" s="1"/>
  <c r="B1263" i="11"/>
  <c r="A1263" i="11" s="1"/>
  <c r="B1264" i="11"/>
  <c r="A1264" i="11" s="1"/>
  <c r="B1265" i="11"/>
  <c r="A1265" i="11" s="1"/>
  <c r="B1266" i="11"/>
  <c r="A1266" i="11" s="1"/>
  <c r="B1267" i="11"/>
  <c r="A1267" i="11" s="1"/>
  <c r="B1268" i="11"/>
  <c r="A1268" i="11"/>
  <c r="B1269" i="11"/>
  <c r="A1269" i="11" s="1"/>
  <c r="B1270" i="11"/>
  <c r="A1270" i="11" s="1"/>
  <c r="B1271" i="11"/>
  <c r="A1271" i="11" s="1"/>
  <c r="B1272" i="11"/>
  <c r="A1272" i="11" s="1"/>
  <c r="B1273" i="11"/>
  <c r="A1273" i="11" s="1"/>
  <c r="B1274" i="11"/>
  <c r="A1274" i="11" s="1"/>
  <c r="B1275" i="11"/>
  <c r="A1275" i="11" s="1"/>
  <c r="B1276" i="11"/>
  <c r="A1276" i="11" s="1"/>
  <c r="B1277" i="11"/>
  <c r="A1277" i="11" s="1"/>
  <c r="B1278" i="11"/>
  <c r="A1278" i="11" s="1"/>
  <c r="B1279" i="11"/>
  <c r="A1279" i="11" s="1"/>
  <c r="B1280" i="11"/>
  <c r="A1280" i="11" s="1"/>
  <c r="B1281" i="11"/>
  <c r="A1281" i="11" s="1"/>
  <c r="B1282" i="11"/>
  <c r="A1282" i="11" s="1"/>
  <c r="B1283" i="11"/>
  <c r="A1283" i="11" s="1"/>
  <c r="B1284" i="11"/>
  <c r="A1284" i="11" s="1"/>
  <c r="B1285" i="11"/>
  <c r="A1285" i="11" s="1"/>
  <c r="B1286" i="11"/>
  <c r="A1286" i="11" s="1"/>
  <c r="B1287" i="11"/>
  <c r="A1287" i="11" s="1"/>
  <c r="B1288" i="11"/>
  <c r="A1288" i="11" s="1"/>
  <c r="B1289" i="11"/>
  <c r="A1289" i="11" s="1"/>
  <c r="B1290" i="11"/>
  <c r="A1290" i="11" s="1"/>
  <c r="B1291" i="11"/>
  <c r="A1291" i="11" s="1"/>
  <c r="B1292" i="11"/>
  <c r="A1292" i="11" s="1"/>
  <c r="B1293" i="11"/>
  <c r="A1293" i="11" s="1"/>
  <c r="B1294" i="11"/>
  <c r="A1294" i="11" s="1"/>
  <c r="B1295" i="11"/>
  <c r="A1295" i="11" s="1"/>
  <c r="B1296" i="11"/>
  <c r="A1296" i="11" s="1"/>
  <c r="B1297" i="11"/>
  <c r="A1297" i="11" s="1"/>
  <c r="B1298" i="11"/>
  <c r="A1298" i="11" s="1"/>
  <c r="B1299" i="11"/>
  <c r="A1299" i="11" s="1"/>
  <c r="B1300" i="11"/>
  <c r="A1300" i="11" s="1"/>
  <c r="B1301" i="11"/>
  <c r="A1301" i="11" s="1"/>
  <c r="B1302" i="11"/>
  <c r="A1302" i="11" s="1"/>
  <c r="B1303" i="11"/>
  <c r="A1303" i="11" s="1"/>
  <c r="B1304" i="11"/>
  <c r="A1304" i="11" s="1"/>
  <c r="B1305" i="11"/>
  <c r="A1305" i="11" s="1"/>
  <c r="B1306" i="11"/>
  <c r="A1306" i="11" s="1"/>
  <c r="B1307" i="11"/>
  <c r="A1307" i="11" s="1"/>
  <c r="B1308" i="11"/>
  <c r="A1308" i="11" s="1"/>
  <c r="B1309" i="11"/>
  <c r="A1309" i="11" s="1"/>
  <c r="B1310" i="11"/>
  <c r="A1310" i="11" s="1"/>
  <c r="B1311" i="11"/>
  <c r="A1311" i="11" s="1"/>
  <c r="B1312" i="11"/>
  <c r="A1312" i="11"/>
  <c r="B1313" i="11"/>
  <c r="A1313" i="11" s="1"/>
  <c r="B1314" i="11"/>
  <c r="A1314" i="11" s="1"/>
  <c r="B1315" i="11"/>
  <c r="A1315" i="11" s="1"/>
  <c r="B1316" i="11"/>
  <c r="A1316" i="11" s="1"/>
  <c r="B1317" i="11"/>
  <c r="A1317" i="11" s="1"/>
  <c r="B1318" i="11"/>
  <c r="A1318" i="11" s="1"/>
  <c r="B1319" i="11"/>
  <c r="A1319" i="11" s="1"/>
  <c r="B1320" i="11"/>
  <c r="A1320" i="11" s="1"/>
  <c r="B1321" i="11"/>
  <c r="A1321" i="11" s="1"/>
  <c r="B1322" i="11"/>
  <c r="A1322" i="11" s="1"/>
  <c r="B1323" i="11"/>
  <c r="A1323" i="11" s="1"/>
  <c r="B1324" i="11"/>
  <c r="A1324" i="11" s="1"/>
  <c r="B1325" i="11"/>
  <c r="A1325" i="11" s="1"/>
  <c r="B1326" i="11"/>
  <c r="A1326" i="11" s="1"/>
  <c r="B1327" i="11"/>
  <c r="A1327" i="11" s="1"/>
  <c r="B1328" i="11"/>
  <c r="A1328" i="11" s="1"/>
  <c r="B1329" i="11"/>
  <c r="A1329" i="11" s="1"/>
  <c r="B1330" i="11"/>
  <c r="A1330" i="11" s="1"/>
  <c r="B1331" i="11"/>
  <c r="A1331" i="11" s="1"/>
  <c r="B1332" i="11"/>
  <c r="A1332" i="11" s="1"/>
  <c r="B1333" i="11"/>
  <c r="A1333" i="11" s="1"/>
  <c r="B1334" i="11"/>
  <c r="A1334" i="11" s="1"/>
  <c r="B1335" i="11"/>
  <c r="A1335" i="11" s="1"/>
  <c r="B1336" i="11"/>
  <c r="A1336" i="11" s="1"/>
  <c r="B1337" i="11"/>
  <c r="A1337" i="11" s="1"/>
  <c r="B1338" i="11"/>
  <c r="A1338" i="11" s="1"/>
  <c r="B1339" i="11"/>
  <c r="A1339" i="11" s="1"/>
  <c r="B1340" i="11"/>
  <c r="A1340" i="11" s="1"/>
  <c r="B1341" i="11"/>
  <c r="A1341" i="11" s="1"/>
  <c r="B1342" i="11"/>
  <c r="A1342" i="11" s="1"/>
  <c r="B1343" i="11"/>
  <c r="A1343" i="11" s="1"/>
  <c r="B1344" i="11"/>
  <c r="A1344" i="11" s="1"/>
  <c r="B1345" i="11"/>
  <c r="A1345" i="11" s="1"/>
  <c r="B1346" i="11"/>
  <c r="A1346" i="11" s="1"/>
  <c r="B1347" i="11"/>
  <c r="A1347" i="11" s="1"/>
  <c r="B1348" i="11"/>
  <c r="A1348" i="11" s="1"/>
  <c r="B1349" i="11"/>
  <c r="A1349" i="11" s="1"/>
  <c r="B1350" i="11"/>
  <c r="A1350" i="11" s="1"/>
  <c r="B1351" i="11"/>
  <c r="A1351" i="11" s="1"/>
  <c r="B1352" i="11"/>
  <c r="A1352" i="11" s="1"/>
  <c r="B1353" i="11"/>
  <c r="A1353" i="11" s="1"/>
  <c r="B1354" i="11"/>
  <c r="A1354" i="11" s="1"/>
  <c r="B1355" i="11"/>
  <c r="A1355" i="11" s="1"/>
  <c r="B1356" i="11"/>
  <c r="A1356" i="11"/>
  <c r="B1357" i="11"/>
  <c r="A1357" i="11" s="1"/>
  <c r="B1358" i="11"/>
  <c r="A1358" i="11" s="1"/>
  <c r="B1359" i="11"/>
  <c r="A1359" i="11"/>
  <c r="B1360" i="11"/>
  <c r="A1360" i="11" s="1"/>
  <c r="B1361" i="11"/>
  <c r="A1361" i="11" s="1"/>
  <c r="B1362" i="11"/>
  <c r="A1362" i="11" s="1"/>
  <c r="B1363" i="11"/>
  <c r="A1363" i="11" s="1"/>
  <c r="B1364" i="11"/>
  <c r="A1364" i="11" s="1"/>
  <c r="B1365" i="11"/>
  <c r="A1365" i="11" s="1"/>
  <c r="B1366" i="11"/>
  <c r="A1366" i="11" s="1"/>
  <c r="B1367" i="11"/>
  <c r="A1367" i="11" s="1"/>
  <c r="B1368" i="11"/>
  <c r="A1368" i="11" s="1"/>
  <c r="B1369" i="11"/>
  <c r="A1369" i="11" s="1"/>
  <c r="B1370" i="11"/>
  <c r="A1370" i="11" s="1"/>
  <c r="B1371" i="11"/>
  <c r="A1371" i="11" s="1"/>
  <c r="B1372" i="11"/>
  <c r="A1372" i="11" s="1"/>
  <c r="B1373" i="11"/>
  <c r="A1373" i="11" s="1"/>
  <c r="B1374" i="11"/>
  <c r="A1374" i="11" s="1"/>
  <c r="B1375" i="11"/>
  <c r="A1375" i="11" s="1"/>
  <c r="B1376" i="11"/>
  <c r="A1376" i="11"/>
  <c r="B1377" i="11"/>
  <c r="A1377" i="11" s="1"/>
  <c r="B1378" i="11"/>
  <c r="A1378" i="11" s="1"/>
  <c r="B1379" i="11"/>
  <c r="A1379" i="11" s="1"/>
  <c r="B1380" i="11"/>
  <c r="A1380" i="11" s="1"/>
  <c r="B1381" i="11"/>
  <c r="A1381" i="11" s="1"/>
  <c r="B1382" i="11"/>
  <c r="A1382" i="11" s="1"/>
  <c r="B1383" i="11"/>
  <c r="A1383" i="11" s="1"/>
  <c r="B1384" i="11"/>
  <c r="A1384" i="11" s="1"/>
  <c r="B1385" i="11"/>
  <c r="A1385" i="11" s="1"/>
  <c r="B1386" i="11"/>
  <c r="A1386" i="11" s="1"/>
  <c r="B1387" i="11"/>
  <c r="A1387" i="11" s="1"/>
  <c r="B1388" i="11"/>
  <c r="A1388" i="11" s="1"/>
  <c r="B1389" i="11"/>
  <c r="A1389" i="11" s="1"/>
  <c r="B1390" i="11"/>
  <c r="A1390" i="11" s="1"/>
  <c r="B1391" i="11"/>
  <c r="A1391" i="11" s="1"/>
  <c r="B1392" i="11"/>
  <c r="A1392" i="11" s="1"/>
  <c r="B1393" i="11"/>
  <c r="A1393" i="11" s="1"/>
  <c r="B1394" i="11"/>
  <c r="A1394" i="11" s="1"/>
  <c r="B1395" i="11"/>
  <c r="A1395" i="11" s="1"/>
  <c r="B1396" i="11"/>
  <c r="A1396" i="11" s="1"/>
  <c r="B1397" i="11"/>
  <c r="A1397" i="11" s="1"/>
  <c r="B1398" i="11"/>
  <c r="A1398" i="11" s="1"/>
  <c r="B1399" i="11"/>
  <c r="A1399" i="11" s="1"/>
  <c r="B1400" i="11"/>
  <c r="A1400" i="11" s="1"/>
  <c r="B1401" i="11"/>
  <c r="A1401" i="11" s="1"/>
  <c r="B1402" i="11"/>
  <c r="A1402" i="11" s="1"/>
  <c r="B1403" i="11"/>
  <c r="A1403" i="11" s="1"/>
  <c r="B1404" i="11"/>
  <c r="A1404" i="11" s="1"/>
  <c r="B1405" i="11"/>
  <c r="A1405" i="11" s="1"/>
  <c r="B1406" i="11"/>
  <c r="A1406" i="11" s="1"/>
  <c r="B1407" i="11"/>
  <c r="A1407" i="11" s="1"/>
  <c r="B1408" i="11"/>
  <c r="A1408" i="11" s="1"/>
  <c r="B1409" i="11"/>
  <c r="A1409" i="11" s="1"/>
  <c r="B1410" i="11"/>
  <c r="A1410" i="11" s="1"/>
  <c r="B1411" i="11"/>
  <c r="A1411" i="11" s="1"/>
  <c r="B1412" i="11"/>
  <c r="A1412" i="11" s="1"/>
  <c r="B1413" i="11"/>
  <c r="A1413" i="11" s="1"/>
  <c r="B1414" i="11"/>
  <c r="A1414" i="11" s="1"/>
  <c r="B1415" i="11"/>
  <c r="A1415" i="11" s="1"/>
  <c r="B1416" i="11"/>
  <c r="A1416" i="11" s="1"/>
  <c r="B1417" i="11"/>
  <c r="A1417" i="11" s="1"/>
  <c r="B1418" i="11"/>
  <c r="A1418" i="11" s="1"/>
  <c r="B1419" i="11"/>
  <c r="A1419" i="11" s="1"/>
  <c r="B1420" i="11"/>
  <c r="A1420" i="11" s="1"/>
  <c r="B1421" i="11"/>
  <c r="A1421" i="11" s="1"/>
  <c r="B1422" i="11"/>
  <c r="A1422" i="11" s="1"/>
  <c r="B1423" i="11"/>
  <c r="A1423" i="11" s="1"/>
  <c r="B1424" i="11"/>
  <c r="A1424" i="11" s="1"/>
  <c r="B1425" i="11"/>
  <c r="A1425" i="11" s="1"/>
  <c r="B1426" i="11"/>
  <c r="A1426" i="11" s="1"/>
  <c r="B1427" i="11"/>
  <c r="A1427" i="11" s="1"/>
  <c r="B1428" i="11"/>
  <c r="A1428" i="11" s="1"/>
  <c r="B1429" i="11"/>
  <c r="A1429" i="11" s="1"/>
  <c r="B1430" i="11"/>
  <c r="A1430" i="11" s="1"/>
  <c r="B1431" i="11"/>
  <c r="A1431" i="11" s="1"/>
  <c r="B1432" i="11"/>
  <c r="A1432" i="11" s="1"/>
  <c r="B1433" i="11"/>
  <c r="A1433" i="11" s="1"/>
  <c r="B1434" i="11"/>
  <c r="A1434" i="11" s="1"/>
  <c r="B1435" i="11"/>
  <c r="A1435" i="11" s="1"/>
  <c r="B1436" i="11"/>
  <c r="A1436" i="11" s="1"/>
  <c r="B1437" i="11"/>
  <c r="A1437" i="11" s="1"/>
  <c r="B1438" i="11"/>
  <c r="A1438" i="11" s="1"/>
  <c r="B1439" i="11"/>
  <c r="A1439" i="11" s="1"/>
  <c r="B1440" i="11"/>
  <c r="A1440" i="11" s="1"/>
  <c r="B1441" i="11"/>
  <c r="A1441" i="11" s="1"/>
  <c r="B1442" i="11"/>
  <c r="A1442" i="11" s="1"/>
  <c r="B1443" i="11"/>
  <c r="A1443" i="11" s="1"/>
  <c r="B1444" i="11"/>
  <c r="A1444" i="11" s="1"/>
  <c r="B1445" i="11"/>
  <c r="A1445" i="11" s="1"/>
  <c r="B1446" i="11"/>
  <c r="A1446" i="11" s="1"/>
  <c r="B1447" i="11"/>
  <c r="A1447" i="11" s="1"/>
  <c r="B1448" i="11"/>
  <c r="A1448" i="11" s="1"/>
  <c r="B1449" i="11"/>
  <c r="A1449" i="11" s="1"/>
  <c r="B1450" i="11"/>
  <c r="A1450" i="11" s="1"/>
  <c r="B1451" i="11"/>
  <c r="A1451" i="11" s="1"/>
  <c r="B1452" i="11"/>
  <c r="A1452" i="11" s="1"/>
  <c r="B1453" i="11"/>
  <c r="A1453" i="11" s="1"/>
  <c r="B1454" i="11"/>
  <c r="A1454" i="11" s="1"/>
  <c r="B1455" i="11"/>
  <c r="A1455" i="11" s="1"/>
  <c r="B1456" i="11"/>
  <c r="A1456" i="11" s="1"/>
  <c r="B1457" i="11"/>
  <c r="A1457" i="11" s="1"/>
  <c r="B1458" i="11"/>
  <c r="A1458" i="11" s="1"/>
  <c r="B1459" i="11"/>
  <c r="A1459" i="11" s="1"/>
  <c r="B1460" i="11"/>
  <c r="A1460" i="11" s="1"/>
  <c r="B1461" i="11"/>
  <c r="A1461" i="11" s="1"/>
  <c r="B1462" i="11"/>
  <c r="A1462" i="11" s="1"/>
  <c r="B1463" i="11"/>
  <c r="A1463" i="11" s="1"/>
  <c r="B1464" i="11"/>
  <c r="A1464" i="11" s="1"/>
  <c r="B1465" i="11"/>
  <c r="A1465" i="11" s="1"/>
  <c r="B1466" i="11"/>
  <c r="A1466" i="11" s="1"/>
  <c r="B1467" i="11"/>
  <c r="A1467" i="11" s="1"/>
  <c r="B1468" i="11"/>
  <c r="A1468" i="11"/>
  <c r="B1469" i="11"/>
  <c r="A1469" i="11" s="1"/>
  <c r="B1470" i="11"/>
  <c r="A1470" i="11" s="1"/>
  <c r="B1471" i="11"/>
  <c r="A1471" i="11"/>
  <c r="B1472" i="11"/>
  <c r="A1472" i="11" s="1"/>
  <c r="B1473" i="11"/>
  <c r="A1473" i="11" s="1"/>
  <c r="B1474" i="11"/>
  <c r="A1474" i="11" s="1"/>
  <c r="B1475" i="11"/>
  <c r="A1475" i="11" s="1"/>
  <c r="B1476" i="11"/>
  <c r="A1476" i="11" s="1"/>
  <c r="B1477" i="11"/>
  <c r="A1477" i="11" s="1"/>
  <c r="B1478" i="11"/>
  <c r="A1478" i="11" s="1"/>
  <c r="B1479" i="11"/>
  <c r="A1479" i="11" s="1"/>
  <c r="B1480" i="11"/>
  <c r="A1480" i="11" s="1"/>
  <c r="B1481" i="11"/>
  <c r="A1481" i="11" s="1"/>
  <c r="B1482" i="11"/>
  <c r="A1482" i="11" s="1"/>
  <c r="B1483" i="11"/>
  <c r="A1483" i="11" s="1"/>
  <c r="B1484" i="11"/>
  <c r="A1484" i="11" s="1"/>
  <c r="B1485" i="11"/>
  <c r="A1485" i="11" s="1"/>
  <c r="B1486" i="11"/>
  <c r="A1486" i="11" s="1"/>
  <c r="B1487" i="11"/>
  <c r="A1487" i="11" s="1"/>
  <c r="B1488" i="11"/>
  <c r="A1488" i="11" s="1"/>
  <c r="B1489" i="11"/>
  <c r="A1489" i="11" s="1"/>
  <c r="B1490" i="11"/>
  <c r="A1490" i="11" s="1"/>
  <c r="B1491" i="11"/>
  <c r="A1491" i="11" s="1"/>
  <c r="B1492" i="11"/>
  <c r="A1492" i="11" s="1"/>
  <c r="B1163" i="11"/>
  <c r="A1163" i="11" s="1"/>
  <c r="B1164" i="11"/>
  <c r="A1164" i="11"/>
  <c r="B1165" i="11"/>
  <c r="A1165" i="11" s="1"/>
  <c r="B1166" i="11"/>
  <c r="A1166" i="11" s="1"/>
  <c r="B1167" i="11"/>
  <c r="A1167" i="11" s="1"/>
  <c r="B1168" i="11"/>
  <c r="A1168" i="11" s="1"/>
  <c r="B1169" i="11"/>
  <c r="A1169" i="11" s="1"/>
  <c r="B1170" i="11"/>
  <c r="A1170" i="11" s="1"/>
  <c r="B1171" i="11"/>
  <c r="A1171" i="11" s="1"/>
  <c r="B1172" i="11"/>
  <c r="A1172" i="11" s="1"/>
  <c r="B1173" i="11"/>
  <c r="A1173" i="11" s="1"/>
  <c r="B1174" i="11"/>
  <c r="A1174" i="11" s="1"/>
  <c r="B1175" i="11"/>
  <c r="A1175" i="11" s="1"/>
  <c r="B1176" i="11"/>
  <c r="A1176" i="11" s="1"/>
  <c r="B1177" i="11"/>
  <c r="A1177" i="11" s="1"/>
  <c r="B1178" i="11"/>
  <c r="A1178" i="11" s="1"/>
  <c r="B1179" i="11"/>
  <c r="A1179" i="11" s="1"/>
  <c r="B1180" i="11"/>
  <c r="A1180" i="11"/>
  <c r="B1181" i="11"/>
  <c r="A1181" i="11" s="1"/>
  <c r="B1182" i="11"/>
  <c r="A1182" i="11" s="1"/>
  <c r="B1183" i="11"/>
  <c r="A1183" i="11" s="1"/>
  <c r="B1184" i="11"/>
  <c r="A1184" i="11" s="1"/>
  <c r="B1185" i="11"/>
  <c r="A1185" i="11" s="1"/>
  <c r="B1186" i="11"/>
  <c r="A1186" i="11" s="1"/>
  <c r="B1187" i="11"/>
  <c r="A1187" i="11" s="1"/>
  <c r="B642" i="11"/>
  <c r="B643" i="11"/>
  <c r="B644" i="11"/>
  <c r="B645" i="11"/>
  <c r="B646" i="11"/>
  <c r="B647" i="11"/>
  <c r="B648" i="11"/>
  <c r="B649" i="11"/>
  <c r="B650" i="11"/>
  <c r="B651" i="11"/>
  <c r="B652" i="11"/>
  <c r="B653" i="11"/>
  <c r="B654" i="11"/>
  <c r="B655" i="11"/>
  <c r="B656" i="11"/>
  <c r="B657" i="11"/>
  <c r="B658" i="11"/>
  <c r="B659" i="11"/>
  <c r="B660" i="11"/>
  <c r="B661" i="11"/>
  <c r="B662" i="11"/>
  <c r="B663" i="11"/>
  <c r="B664" i="11"/>
  <c r="B665" i="11"/>
  <c r="B666" i="11"/>
  <c r="B667" i="11"/>
  <c r="B668" i="11"/>
  <c r="B669" i="11"/>
  <c r="B670" i="11"/>
  <c r="B671" i="11"/>
  <c r="B1082" i="11"/>
  <c r="A1082" i="11" s="1"/>
  <c r="B1083" i="11"/>
  <c r="A1083" i="11" s="1"/>
  <c r="B1084" i="11"/>
  <c r="A1084" i="11" s="1"/>
  <c r="B1085" i="11"/>
  <c r="A1085" i="11" s="1"/>
  <c r="B1086" i="11"/>
  <c r="A1086" i="11" s="1"/>
  <c r="B1087" i="11"/>
  <c r="A1087" i="11" s="1"/>
  <c r="B1088" i="11"/>
  <c r="A1088" i="11"/>
  <c r="B1089" i="11"/>
  <c r="A1089" i="11" s="1"/>
  <c r="B1090" i="11"/>
  <c r="A1090" i="11" s="1"/>
  <c r="B1091" i="11"/>
  <c r="A1091" i="11"/>
  <c r="B1092" i="11"/>
  <c r="A1092" i="11" s="1"/>
  <c r="B1093" i="11"/>
  <c r="A1093" i="11" s="1"/>
  <c r="B1094" i="11"/>
  <c r="A1094" i="11" s="1"/>
  <c r="B1095" i="11"/>
  <c r="A1095" i="11" s="1"/>
  <c r="B1096" i="11"/>
  <c r="A1096" i="11" s="1"/>
  <c r="B1097" i="11"/>
  <c r="A1097" i="11" s="1"/>
  <c r="B1098" i="11"/>
  <c r="A1098" i="11" s="1"/>
  <c r="B1099" i="11"/>
  <c r="A1099" i="11" s="1"/>
  <c r="B1100" i="11"/>
  <c r="A1100" i="11" s="1"/>
  <c r="B1101" i="11"/>
  <c r="A1101" i="11" s="1"/>
  <c r="B1102" i="11"/>
  <c r="A1102" i="11" s="1"/>
  <c r="B1103" i="11"/>
  <c r="A1103" i="11" s="1"/>
  <c r="B1104" i="11"/>
  <c r="A1104" i="11"/>
  <c r="B1105" i="11"/>
  <c r="A1105" i="11" s="1"/>
  <c r="B1106" i="11"/>
  <c r="A1106" i="11" s="1"/>
  <c r="B1107" i="11"/>
  <c r="A1107" i="11"/>
  <c r="B1108" i="11"/>
  <c r="A1108" i="11"/>
  <c r="B1109" i="11"/>
  <c r="A1109" i="11" s="1"/>
  <c r="B1110" i="11"/>
  <c r="A1110" i="11" s="1"/>
  <c r="B1111" i="11"/>
  <c r="A1111" i="11" s="1"/>
  <c r="B1112" i="11"/>
  <c r="A1112" i="11" s="1"/>
  <c r="B1113" i="11"/>
  <c r="A1113" i="11" s="1"/>
  <c r="B1114" i="11"/>
  <c r="A1114" i="11" s="1"/>
  <c r="B1115" i="11"/>
  <c r="A1115" i="11" s="1"/>
  <c r="B1116" i="11"/>
  <c r="A1116" i="11" s="1"/>
  <c r="B1117" i="11"/>
  <c r="A1117" i="11" s="1"/>
  <c r="B1118" i="11"/>
  <c r="A1118" i="11"/>
  <c r="B1119" i="11"/>
  <c r="A1119" i="11" s="1"/>
  <c r="B1120" i="11"/>
  <c r="A1120" i="11" s="1"/>
  <c r="B1121" i="11"/>
  <c r="A1121" i="11" s="1"/>
  <c r="B1122" i="11"/>
  <c r="A1122" i="11" s="1"/>
  <c r="B1123" i="11"/>
  <c r="A1123" i="11" s="1"/>
  <c r="B1124" i="11"/>
  <c r="A1124" i="11" s="1"/>
  <c r="B1125" i="11"/>
  <c r="A1125" i="11" s="1"/>
  <c r="B1126" i="11"/>
  <c r="A1126" i="11" s="1"/>
  <c r="B1127" i="11"/>
  <c r="A1127" i="11" s="1"/>
  <c r="B1128" i="11"/>
  <c r="A1128" i="11"/>
  <c r="B1129" i="11"/>
  <c r="A1129" i="11" s="1"/>
  <c r="B1130" i="11"/>
  <c r="A1130" i="11" s="1"/>
  <c r="B1131" i="11"/>
  <c r="A1131" i="11" s="1"/>
  <c r="B1132" i="11"/>
  <c r="A1132" i="11" s="1"/>
  <c r="B1133" i="11"/>
  <c r="A1133" i="11" s="1"/>
  <c r="B1134" i="11"/>
  <c r="A1134" i="11" s="1"/>
  <c r="B1135" i="11"/>
  <c r="A1135" i="11" s="1"/>
  <c r="B1136" i="11"/>
  <c r="A1136" i="11" s="1"/>
  <c r="B1137" i="11"/>
  <c r="A1137" i="11"/>
  <c r="B1138" i="11"/>
  <c r="A1138" i="11"/>
  <c r="B1139" i="11"/>
  <c r="A1139" i="11" s="1"/>
  <c r="B1140" i="11"/>
  <c r="A1140" i="11" s="1"/>
  <c r="B1141" i="11"/>
  <c r="A1141" i="11" s="1"/>
  <c r="B1142" i="11"/>
  <c r="A1142" i="11" s="1"/>
  <c r="B1143" i="11"/>
  <c r="A1143" i="11" s="1"/>
  <c r="B1144" i="11"/>
  <c r="A1144" i="11" s="1"/>
  <c r="B1145" i="11"/>
  <c r="A1145" i="11" s="1"/>
  <c r="B1146" i="11"/>
  <c r="A1146" i="11" s="1"/>
  <c r="B1147" i="11"/>
  <c r="A1147" i="11" s="1"/>
  <c r="B1148" i="11"/>
  <c r="A1148" i="11" s="1"/>
  <c r="B1149" i="11"/>
  <c r="A1149" i="11" s="1"/>
  <c r="B1150" i="11"/>
  <c r="A1150" i="11" s="1"/>
  <c r="B1151" i="11"/>
  <c r="A1151" i="11" s="1"/>
  <c r="B1152" i="11"/>
  <c r="A1152" i="11" s="1"/>
  <c r="B1153" i="11"/>
  <c r="A1153" i="11" s="1"/>
  <c r="B1154" i="11"/>
  <c r="A1154" i="11" s="1"/>
  <c r="B1155" i="11"/>
  <c r="A1155" i="11" s="1"/>
  <c r="B1156" i="11"/>
  <c r="A1156" i="11" s="1"/>
  <c r="B1157" i="11"/>
  <c r="A1157" i="11" s="1"/>
  <c r="B1158" i="11"/>
  <c r="A1158" i="11" s="1"/>
  <c r="B1159" i="11"/>
  <c r="A1159" i="11" s="1"/>
  <c r="B1160" i="11"/>
  <c r="A1160" i="11" s="1"/>
  <c r="B1161" i="11"/>
  <c r="A1161" i="11"/>
  <c r="B1162" i="11"/>
  <c r="A1162" i="11" s="1"/>
  <c r="B1074" i="11"/>
  <c r="A1074" i="11" s="1"/>
  <c r="B1075" i="11"/>
  <c r="A1075" i="11" s="1"/>
  <c r="B1076" i="11"/>
  <c r="A1076" i="11" s="1"/>
  <c r="B1077" i="11"/>
  <c r="A1077" i="11" s="1"/>
  <c r="B1078" i="11"/>
  <c r="A1078" i="11" s="1"/>
  <c r="B1079" i="11"/>
  <c r="A1079" i="11" s="1"/>
  <c r="B1080" i="11"/>
  <c r="A1080" i="11" s="1"/>
  <c r="B1081" i="11"/>
  <c r="A1081" i="11" s="1"/>
  <c r="B1062" i="11"/>
  <c r="A1062" i="11" s="1"/>
  <c r="B1063" i="11"/>
  <c r="A1063" i="11" s="1"/>
  <c r="B1064" i="11"/>
  <c r="A1064" i="11" s="1"/>
  <c r="B1065" i="11"/>
  <c r="A1065" i="11" s="1"/>
  <c r="B1066" i="11"/>
  <c r="A1066" i="11" s="1"/>
  <c r="B1067" i="11"/>
  <c r="A1067" i="11" s="1"/>
  <c r="B1068" i="11"/>
  <c r="A1068" i="11" s="1"/>
  <c r="B1069" i="11"/>
  <c r="A1069" i="11" s="1"/>
  <c r="B1070" i="11"/>
  <c r="A1070" i="11" s="1"/>
  <c r="B1071" i="11"/>
  <c r="A1071" i="11" s="1"/>
  <c r="B1072" i="11"/>
  <c r="A1072" i="11" s="1"/>
  <c r="B1073" i="11"/>
  <c r="A1073" i="11" s="1"/>
  <c r="B597" i="11"/>
  <c r="B598" i="11"/>
  <c r="B599" i="11"/>
  <c r="B600" i="11"/>
  <c r="B601" i="11"/>
  <c r="B602" i="11"/>
  <c r="B603" i="11"/>
  <c r="B604" i="11"/>
  <c r="B605" i="11"/>
  <c r="B606" i="11"/>
  <c r="B607" i="11"/>
  <c r="B608" i="11"/>
  <c r="B609" i="11"/>
  <c r="B610" i="11"/>
  <c r="B611" i="11"/>
  <c r="B612" i="11"/>
  <c r="B613" i="11"/>
  <c r="B614" i="11"/>
  <c r="B615" i="11"/>
  <c r="B616" i="11"/>
  <c r="B617" i="11"/>
  <c r="B618" i="11"/>
  <c r="B619" i="11"/>
  <c r="B620" i="11"/>
  <c r="B621" i="11"/>
  <c r="B622" i="11"/>
  <c r="B623" i="11"/>
  <c r="B624" i="11"/>
  <c r="B625" i="11"/>
  <c r="B626" i="11"/>
  <c r="B627" i="11"/>
  <c r="B628" i="11"/>
  <c r="B629" i="11"/>
  <c r="B630" i="11"/>
  <c r="B631" i="11"/>
  <c r="B632" i="11"/>
  <c r="B633" i="11"/>
  <c r="B634" i="11"/>
  <c r="B635" i="11"/>
  <c r="B636" i="11"/>
  <c r="B637" i="11"/>
  <c r="B638" i="11"/>
  <c r="B639" i="11"/>
  <c r="B640" i="11"/>
  <c r="B641" i="11"/>
  <c r="A682" i="11" l="1"/>
  <c r="A686" i="11"/>
  <c r="B687" i="11"/>
  <c r="A685" i="11"/>
  <c r="A684" i="11"/>
  <c r="A687" i="11" l="1"/>
  <c r="B688" i="11"/>
  <c r="B689" i="11" l="1"/>
  <c r="A688" i="11"/>
  <c r="A689" i="11" l="1"/>
  <c r="B690" i="11"/>
  <c r="B691" i="11" l="1"/>
  <c r="A690" i="11"/>
  <c r="B692" i="11" l="1"/>
  <c r="A691" i="11"/>
  <c r="A692" i="11" l="1"/>
  <c r="B693" i="11"/>
  <c r="B694" i="11" l="1"/>
  <c r="A693" i="11"/>
  <c r="A694" i="11" l="1"/>
  <c r="B695" i="11"/>
  <c r="B696" i="11" l="1"/>
  <c r="A695" i="11"/>
  <c r="B697" i="11" l="1"/>
  <c r="A696" i="11"/>
  <c r="B698" i="11" l="1"/>
  <c r="A697" i="11"/>
  <c r="A698" i="11" l="1"/>
  <c r="B699" i="11"/>
  <c r="B700" i="11" l="1"/>
  <c r="A699" i="11"/>
  <c r="B701" i="11" l="1"/>
  <c r="A700" i="11"/>
  <c r="A701" i="11" l="1"/>
  <c r="B702" i="11"/>
  <c r="B703" i="11" l="1"/>
  <c r="A702" i="11"/>
  <c r="A703" i="11" l="1"/>
  <c r="B704" i="11"/>
  <c r="B705" i="11" l="1"/>
  <c r="A704" i="11"/>
  <c r="A705" i="11" l="1"/>
  <c r="B706" i="11"/>
  <c r="A706" i="11" l="1"/>
  <c r="B707" i="11"/>
  <c r="A707" i="11" l="1"/>
  <c r="B708" i="11"/>
  <c r="B709" i="11" l="1"/>
  <c r="A708" i="11"/>
  <c r="A709" i="11" l="1"/>
  <c r="B710" i="11"/>
  <c r="A710" i="11" l="1"/>
  <c r="B711" i="11"/>
  <c r="A711" i="11" l="1"/>
  <c r="B712" i="11"/>
  <c r="A712" i="11" l="1"/>
  <c r="B713" i="11"/>
  <c r="A713" i="11" l="1"/>
  <c r="B714" i="11"/>
  <c r="B715" i="11" l="1"/>
  <c r="A714" i="11"/>
  <c r="A715" i="11" l="1"/>
  <c r="B716" i="11"/>
  <c r="B717" i="11" l="1"/>
  <c r="A716" i="11"/>
  <c r="A717" i="11" l="1"/>
  <c r="B718" i="11"/>
  <c r="A718" i="11" l="1"/>
  <c r="B719" i="11"/>
  <c r="B720" i="11" l="1"/>
  <c r="A719" i="11"/>
  <c r="A720" i="11" l="1"/>
  <c r="B721" i="11"/>
  <c r="B722" i="11" l="1"/>
  <c r="A721" i="11"/>
  <c r="A722" i="11" l="1"/>
  <c r="B723" i="11"/>
  <c r="A723" i="11" l="1"/>
  <c r="B724" i="11"/>
  <c r="B725" i="11" l="1"/>
  <c r="A724" i="11"/>
  <c r="B726" i="11" l="1"/>
  <c r="A725" i="11"/>
  <c r="A726" i="11" l="1"/>
  <c r="B727" i="11"/>
  <c r="B728" i="11" l="1"/>
  <c r="A727" i="11"/>
  <c r="A728" i="11" l="1"/>
  <c r="B729" i="11"/>
  <c r="B730" i="11" l="1"/>
  <c r="A729" i="11"/>
  <c r="B731" i="11" l="1"/>
  <c r="A730" i="11"/>
  <c r="B732" i="11" l="1"/>
  <c r="A731" i="11"/>
  <c r="B733" i="11" l="1"/>
  <c r="A732" i="11"/>
  <c r="B734" i="11" l="1"/>
  <c r="A733" i="11"/>
  <c r="B735" i="11" l="1"/>
  <c r="A734" i="11"/>
  <c r="B736" i="11" l="1"/>
  <c r="A735" i="11"/>
  <c r="B737" i="11" l="1"/>
  <c r="A736" i="11"/>
  <c r="B738" i="11" l="1"/>
  <c r="A737" i="11"/>
  <c r="A738" i="11" l="1"/>
  <c r="B739" i="11"/>
  <c r="A739" i="11" l="1"/>
  <c r="B740" i="11"/>
  <c r="A740" i="11" l="1"/>
  <c r="B741" i="11"/>
  <c r="B742" i="11" l="1"/>
  <c r="A741" i="11"/>
  <c r="A742" i="11" l="1"/>
  <c r="B743" i="11"/>
  <c r="A743" i="11" l="1"/>
  <c r="B744" i="11"/>
  <c r="A744" i="11" l="1"/>
  <c r="B745" i="11"/>
  <c r="B746" i="11" l="1"/>
  <c r="A745" i="11"/>
  <c r="A746" i="11" l="1"/>
  <c r="B747" i="11"/>
  <c r="B748" i="11" l="1"/>
  <c r="A747" i="11"/>
  <c r="A748" i="11" l="1"/>
  <c r="B749" i="11"/>
  <c r="B750" i="11" l="1"/>
  <c r="A749" i="11"/>
  <c r="B751" i="11" l="1"/>
  <c r="A750" i="11"/>
  <c r="A751" i="11" l="1"/>
  <c r="B752" i="11"/>
  <c r="B753" i="11" l="1"/>
  <c r="A752" i="11"/>
  <c r="A753" i="11" l="1"/>
  <c r="B754" i="11"/>
  <c r="A754" i="11" l="1"/>
  <c r="B755" i="11"/>
  <c r="B756" i="11" l="1"/>
  <c r="A755" i="11"/>
  <c r="B757" i="11" l="1"/>
  <c r="A756" i="11"/>
  <c r="A757" i="11" l="1"/>
  <c r="B758" i="11"/>
  <c r="A758" i="11" l="1"/>
  <c r="B759" i="11"/>
  <c r="B760" i="11" l="1"/>
  <c r="A759" i="11"/>
  <c r="B761" i="11" l="1"/>
  <c r="A760" i="11"/>
  <c r="B762" i="11" l="1"/>
  <c r="A761" i="11"/>
  <c r="A762" i="11" l="1"/>
  <c r="B763" i="11"/>
  <c r="A763" i="11" l="1"/>
  <c r="B764" i="11"/>
  <c r="A764" i="11" l="1"/>
  <c r="B765" i="11"/>
  <c r="A765" i="11" l="1"/>
  <c r="B766" i="11"/>
  <c r="B767" i="11" l="1"/>
  <c r="A766" i="11"/>
  <c r="A767" i="11" l="1"/>
  <c r="B768" i="11"/>
  <c r="B769" i="11" l="1"/>
  <c r="A768" i="11"/>
  <c r="B770" i="11" l="1"/>
  <c r="A769" i="11"/>
  <c r="A770" i="11" l="1"/>
  <c r="B771" i="11"/>
  <c r="A771" i="11" l="1"/>
  <c r="B772" i="11"/>
  <c r="B773" i="11" l="1"/>
  <c r="A772" i="11"/>
  <c r="A773" i="11" l="1"/>
  <c r="B774" i="11"/>
  <c r="A774" i="11" l="1"/>
  <c r="B775" i="11"/>
  <c r="A775" i="11" l="1"/>
  <c r="B776" i="11"/>
  <c r="B777" i="11" l="1"/>
  <c r="A776" i="11"/>
  <c r="A777" i="11" l="1"/>
  <c r="B778" i="11"/>
  <c r="A778" i="11" l="1"/>
  <c r="B779" i="11"/>
  <c r="A779" i="11" l="1"/>
  <c r="B780" i="11"/>
  <c r="A780" i="11" l="1"/>
  <c r="B781" i="11"/>
  <c r="A781" i="11" l="1"/>
  <c r="B782" i="11"/>
  <c r="B783" i="11" l="1"/>
  <c r="A782" i="11"/>
  <c r="B784" i="11" l="1"/>
  <c r="A783" i="11"/>
  <c r="B785" i="11" l="1"/>
  <c r="A784" i="11"/>
  <c r="B786" i="11" l="1"/>
  <c r="A785" i="11"/>
  <c r="B787" i="11" l="1"/>
  <c r="A786" i="11"/>
  <c r="A787" i="11" l="1"/>
  <c r="B788" i="11"/>
  <c r="B789" i="11" l="1"/>
  <c r="A788" i="11"/>
  <c r="B790" i="11" l="1"/>
  <c r="A789" i="11"/>
  <c r="A790" i="11" l="1"/>
  <c r="B791" i="11"/>
  <c r="A791" i="11" l="1"/>
  <c r="B792" i="11"/>
  <c r="B793" i="11" l="1"/>
  <c r="A792" i="11"/>
  <c r="A793" i="11" l="1"/>
  <c r="B794" i="11"/>
  <c r="A794" i="11" l="1"/>
  <c r="B795" i="11"/>
  <c r="A795" i="11" l="1"/>
  <c r="B796" i="11"/>
  <c r="B797" i="11" l="1"/>
  <c r="A796" i="11"/>
  <c r="A797" i="11" l="1"/>
  <c r="B798" i="11"/>
  <c r="A798" i="11" l="1"/>
  <c r="B799" i="11"/>
  <c r="B800" i="11" l="1"/>
  <c r="A799" i="11"/>
  <c r="A800" i="11" l="1"/>
  <c r="B801" i="11"/>
  <c r="B802" i="11" l="1"/>
  <c r="A801" i="11"/>
  <c r="B803" i="11" l="1"/>
  <c r="A802" i="11"/>
  <c r="B804" i="11" l="1"/>
  <c r="A803" i="11"/>
  <c r="B805" i="11" l="1"/>
  <c r="A804" i="11"/>
  <c r="A805" i="11" l="1"/>
  <c r="B806" i="11"/>
  <c r="B807" i="11" l="1"/>
  <c r="A806" i="11"/>
  <c r="A807" i="11" l="1"/>
  <c r="B808" i="11"/>
  <c r="A808" i="11" l="1"/>
  <c r="B809" i="11"/>
  <c r="B810" i="11" l="1"/>
  <c r="A809" i="11"/>
  <c r="B811" i="11" l="1"/>
  <c r="A810" i="11"/>
  <c r="B812" i="11" l="1"/>
  <c r="A811" i="11"/>
  <c r="B813" i="11" l="1"/>
  <c r="A812" i="11"/>
  <c r="A813" i="11" l="1"/>
  <c r="B814" i="11"/>
  <c r="A814" i="11" l="1"/>
  <c r="B815" i="11"/>
  <c r="A815" i="11" l="1"/>
  <c r="B816" i="11"/>
  <c r="A816" i="11" l="1"/>
  <c r="B817" i="11"/>
  <c r="A817" i="11" l="1"/>
  <c r="B818" i="11"/>
  <c r="A818" i="11" l="1"/>
  <c r="B819" i="11"/>
  <c r="B820" i="11" l="1"/>
  <c r="A819" i="11"/>
  <c r="A820" i="11" l="1"/>
  <c r="B821" i="11"/>
  <c r="A821" i="11" l="1"/>
  <c r="B822" i="11"/>
  <c r="A822" i="11" l="1"/>
  <c r="B823" i="11"/>
  <c r="A823" i="11" l="1"/>
  <c r="B824" i="11"/>
  <c r="B825" i="11" l="1"/>
  <c r="A824" i="11"/>
  <c r="B826" i="11" l="1"/>
  <c r="A825" i="11"/>
  <c r="B827" i="11" l="1"/>
  <c r="A826" i="11"/>
  <c r="B828" i="11" l="1"/>
  <c r="A827" i="11"/>
  <c r="A828" i="11" l="1"/>
  <c r="B829" i="11"/>
  <c r="B830" i="11" l="1"/>
  <c r="A829" i="11"/>
  <c r="B831" i="11" l="1"/>
  <c r="A830" i="11"/>
  <c r="A831" i="11" l="1"/>
  <c r="B832" i="11"/>
  <c r="A832" i="11" l="1"/>
  <c r="B833" i="11"/>
  <c r="B834" i="11" l="1"/>
  <c r="A833" i="11"/>
  <c r="B835" i="11" l="1"/>
  <c r="A834" i="11"/>
  <c r="B836" i="11" l="1"/>
  <c r="A835" i="11"/>
  <c r="B837" i="11" l="1"/>
  <c r="A836" i="11"/>
  <c r="B838" i="11" l="1"/>
  <c r="A837" i="11"/>
  <c r="A838" i="11" l="1"/>
  <c r="B839" i="11"/>
  <c r="A839" i="11" l="1"/>
  <c r="B840" i="11"/>
  <c r="A840" i="11" l="1"/>
  <c r="B841" i="11"/>
  <c r="B842" i="11" l="1"/>
  <c r="A841" i="11"/>
  <c r="A842" i="11" l="1"/>
  <c r="B843" i="11"/>
  <c r="B844" i="11" l="1"/>
  <c r="A843" i="11"/>
  <c r="A844" i="11" l="1"/>
  <c r="B845" i="11"/>
  <c r="A845" i="11" l="1"/>
  <c r="B846" i="11"/>
  <c r="B847" i="11" l="1"/>
  <c r="A846" i="11"/>
  <c r="A847" i="11" l="1"/>
  <c r="B848" i="11"/>
  <c r="A848" i="11" l="1"/>
  <c r="B849" i="11"/>
  <c r="B850" i="11" l="1"/>
  <c r="A849" i="11"/>
  <c r="B851" i="11" l="1"/>
  <c r="A850" i="11"/>
  <c r="B852" i="11" l="1"/>
  <c r="A851" i="11"/>
  <c r="B853" i="11" l="1"/>
  <c r="A852" i="11"/>
  <c r="B854" i="11" l="1"/>
  <c r="A853" i="11"/>
  <c r="A854" i="11" l="1"/>
  <c r="B855" i="11"/>
  <c r="B856" i="11" l="1"/>
  <c r="A855" i="11"/>
  <c r="B857" i="11" l="1"/>
  <c r="A856" i="11"/>
  <c r="B858" i="11" l="1"/>
  <c r="A857" i="11"/>
  <c r="B859" i="11" l="1"/>
  <c r="A858" i="11"/>
  <c r="B860" i="11" l="1"/>
  <c r="A859" i="11"/>
  <c r="B861" i="11" l="1"/>
  <c r="A860" i="11"/>
  <c r="A861" i="11" l="1"/>
  <c r="B862" i="11"/>
  <c r="A862" i="11" l="1"/>
  <c r="B863" i="11"/>
  <c r="B864" i="11" l="1"/>
  <c r="A863" i="11"/>
  <c r="A864" i="11" l="1"/>
  <c r="B865" i="11"/>
  <c r="A865" i="11" l="1"/>
  <c r="B866" i="11"/>
  <c r="B867" i="11" l="1"/>
  <c r="A866" i="11"/>
  <c r="A867" i="11" l="1"/>
  <c r="B868" i="11"/>
  <c r="B869" i="11" l="1"/>
  <c r="A868" i="11"/>
  <c r="A869" i="11" l="1"/>
  <c r="B870" i="11"/>
  <c r="A870" i="11" l="1"/>
  <c r="B871" i="11"/>
  <c r="B872" i="11" l="1"/>
  <c r="A871" i="11"/>
  <c r="A872" i="11" l="1"/>
  <c r="B873" i="11"/>
  <c r="A873" i="11" l="1"/>
  <c r="B874" i="11"/>
  <c r="A874" i="11" l="1"/>
  <c r="B875" i="11"/>
  <c r="A875" i="11" l="1"/>
  <c r="B876" i="11"/>
  <c r="B877" i="11" l="1"/>
  <c r="A876" i="11"/>
  <c r="B878" i="11" l="1"/>
  <c r="A877" i="11"/>
  <c r="B879" i="11" l="1"/>
  <c r="A878" i="11"/>
  <c r="A879" i="11" l="1"/>
  <c r="B880" i="11"/>
  <c r="A880" i="11" l="1"/>
  <c r="B881" i="11"/>
  <c r="A881" i="11" l="1"/>
  <c r="B882" i="11"/>
  <c r="A882" i="11" l="1"/>
  <c r="B883" i="11"/>
  <c r="A883" i="11" l="1"/>
  <c r="B884" i="11"/>
  <c r="A884" i="11" l="1"/>
  <c r="B885" i="11"/>
  <c r="A885" i="11" l="1"/>
  <c r="B886" i="11"/>
  <c r="B887" i="11" l="1"/>
  <c r="A886" i="11"/>
  <c r="B888" i="11" l="1"/>
  <c r="A887" i="11"/>
  <c r="B889" i="11" l="1"/>
  <c r="A888" i="11"/>
  <c r="A889" i="11" l="1"/>
  <c r="B890" i="11"/>
  <c r="B891" i="11" l="1"/>
  <c r="A890" i="11"/>
  <c r="B892" i="11" l="1"/>
  <c r="A891" i="11"/>
  <c r="B893" i="11" l="1"/>
  <c r="A892" i="11"/>
  <c r="B894" i="11" l="1"/>
  <c r="A893" i="11"/>
  <c r="B895" i="11" l="1"/>
  <c r="A894" i="11"/>
  <c r="A895" i="11" l="1"/>
  <c r="B896" i="11"/>
  <c r="B897" i="11" l="1"/>
  <c r="A896" i="11"/>
  <c r="B898" i="11" l="1"/>
  <c r="A897" i="11"/>
  <c r="B899" i="11" l="1"/>
  <c r="A898" i="11"/>
  <c r="A899" i="11" l="1"/>
  <c r="B900" i="11"/>
  <c r="B901" i="11" l="1"/>
  <c r="A900" i="11"/>
  <c r="A901" i="11" l="1"/>
  <c r="B902" i="11"/>
  <c r="B903" i="11" l="1"/>
  <c r="A902" i="11"/>
  <c r="B904" i="11" l="1"/>
  <c r="A903" i="11"/>
  <c r="A904" i="11" l="1"/>
  <c r="B905" i="11"/>
  <c r="B906" i="11" l="1"/>
  <c r="A905" i="11"/>
  <c r="A906" i="11" l="1"/>
  <c r="B907" i="11"/>
  <c r="B908" i="11" l="1"/>
  <c r="A907" i="11"/>
  <c r="B909" i="11" l="1"/>
  <c r="A908" i="11"/>
  <c r="A909" i="11" l="1"/>
  <c r="B910" i="11"/>
  <c r="A910" i="11" l="1"/>
  <c r="B911" i="11"/>
  <c r="A911" i="11" l="1"/>
  <c r="B912" i="11"/>
  <c r="B913" i="11" l="1"/>
  <c r="A912" i="11"/>
  <c r="B914" i="11" l="1"/>
  <c r="A913" i="11"/>
  <c r="B915" i="11" l="1"/>
  <c r="A914" i="11"/>
  <c r="A915" i="11" l="1"/>
  <c r="B916" i="11"/>
  <c r="A916" i="11" l="1"/>
  <c r="B917" i="11"/>
  <c r="A917" i="11" l="1"/>
  <c r="B918" i="11"/>
  <c r="A918" i="11" l="1"/>
  <c r="B919" i="11"/>
  <c r="A919" i="11" l="1"/>
  <c r="B920" i="11"/>
  <c r="B921" i="11" l="1"/>
  <c r="A920" i="11"/>
  <c r="A921" i="11" l="1"/>
  <c r="B922" i="11"/>
  <c r="B923" i="11" l="1"/>
  <c r="A922" i="11"/>
  <c r="A923" i="11" l="1"/>
  <c r="B924" i="11"/>
  <c r="B925" i="11" l="1"/>
  <c r="A924" i="11"/>
  <c r="B926" i="11" l="1"/>
  <c r="A925" i="11"/>
  <c r="B927" i="11" l="1"/>
  <c r="A926" i="11"/>
  <c r="A927" i="11" l="1"/>
  <c r="B928" i="11"/>
  <c r="B929" i="11" l="1"/>
  <c r="A928" i="11"/>
  <c r="A929" i="11" l="1"/>
  <c r="B930" i="11"/>
  <c r="B931" i="11" l="1"/>
  <c r="A930" i="11"/>
  <c r="B932" i="11" l="1"/>
  <c r="A931" i="11"/>
  <c r="A932" i="11" l="1"/>
  <c r="B933" i="11"/>
  <c r="A933" i="11" l="1"/>
  <c r="B934" i="11"/>
  <c r="B935" i="11" l="1"/>
  <c r="A934" i="11"/>
  <c r="A935" i="11" l="1"/>
  <c r="B936" i="11"/>
  <c r="A936" i="11" l="1"/>
  <c r="B937" i="11"/>
  <c r="B938" i="11" l="1"/>
  <c r="A937" i="11"/>
  <c r="A938" i="11" l="1"/>
  <c r="B939" i="11"/>
  <c r="B940" i="11" l="1"/>
  <c r="A939" i="11"/>
  <c r="B941" i="11" l="1"/>
  <c r="A940" i="11"/>
  <c r="A941" i="11" l="1"/>
  <c r="B942" i="11"/>
  <c r="A942" i="11" l="1"/>
  <c r="B943" i="11"/>
  <c r="A943" i="11" l="1"/>
  <c r="B944" i="11"/>
  <c r="B945" i="11" l="1"/>
  <c r="A944" i="11"/>
  <c r="B946" i="11" l="1"/>
  <c r="A945" i="11"/>
  <c r="A946" i="11" l="1"/>
  <c r="B947" i="11"/>
  <c r="B948" i="11" l="1"/>
  <c r="A947" i="11"/>
  <c r="A948" i="11" l="1"/>
  <c r="B949" i="11"/>
  <c r="B950" i="11" l="1"/>
  <c r="A949" i="11"/>
  <c r="A950" i="11" l="1"/>
  <c r="B951" i="11"/>
  <c r="A951" i="11" l="1"/>
  <c r="B952" i="11"/>
  <c r="A952" i="11" l="1"/>
  <c r="B953" i="11"/>
  <c r="A953" i="11" l="1"/>
  <c r="B954" i="11"/>
  <c r="B955" i="11" l="1"/>
  <c r="A954" i="11"/>
  <c r="B956" i="11" l="1"/>
  <c r="A955" i="11"/>
  <c r="A956" i="11" l="1"/>
  <c r="B957" i="11"/>
  <c r="B958" i="11" l="1"/>
  <c r="A957" i="11"/>
  <c r="A958" i="11" l="1"/>
  <c r="B959" i="11"/>
  <c r="B960" i="11" l="1"/>
  <c r="A959" i="11"/>
  <c r="B961" i="11" l="1"/>
  <c r="A960" i="11"/>
  <c r="A961" i="11" l="1"/>
  <c r="B962" i="11"/>
  <c r="A962" i="11" l="1"/>
  <c r="B963" i="11"/>
  <c r="B964" i="11" l="1"/>
  <c r="A963" i="11"/>
  <c r="A964" i="11" l="1"/>
  <c r="B965" i="11"/>
  <c r="B966" i="11" l="1"/>
  <c r="A965" i="11"/>
  <c r="B967" i="11" l="1"/>
  <c r="A966" i="11"/>
  <c r="A967" i="11" l="1"/>
  <c r="B968" i="11"/>
  <c r="B969" i="11" l="1"/>
  <c r="A968" i="11"/>
  <c r="B970" i="11" l="1"/>
  <c r="A969" i="11"/>
  <c r="B971" i="11" l="1"/>
  <c r="A970" i="11"/>
  <c r="A971" i="11" l="1"/>
  <c r="B972" i="11"/>
  <c r="B973" i="11" l="1"/>
  <c r="A972" i="11"/>
  <c r="B974" i="11" l="1"/>
  <c r="A973" i="11"/>
  <c r="B975" i="11" l="1"/>
  <c r="A974" i="11"/>
  <c r="A975" i="11" l="1"/>
  <c r="B976" i="11"/>
  <c r="A976" i="11" l="1"/>
  <c r="B977" i="11"/>
  <c r="A977" i="11" l="1"/>
  <c r="B978" i="11"/>
  <c r="A978" i="11" l="1"/>
  <c r="B979" i="11"/>
  <c r="A979" i="11" l="1"/>
  <c r="B980" i="11"/>
  <c r="B981" i="11" l="1"/>
  <c r="A980" i="11"/>
  <c r="B982" i="11" l="1"/>
  <c r="A981" i="11"/>
  <c r="B983" i="11" l="1"/>
  <c r="A982" i="11"/>
  <c r="A983" i="11" l="1"/>
  <c r="B984" i="11"/>
  <c r="A984" i="11" l="1"/>
  <c r="B985" i="11"/>
  <c r="A985" i="11" l="1"/>
  <c r="B986" i="11"/>
  <c r="B987" i="11" l="1"/>
  <c r="A986" i="11"/>
  <c r="B988" i="11" l="1"/>
  <c r="A987" i="11"/>
  <c r="B989" i="11" l="1"/>
  <c r="A988" i="11"/>
  <c r="B990" i="11" l="1"/>
  <c r="A989" i="11"/>
  <c r="B991" i="11" l="1"/>
  <c r="A990" i="11"/>
  <c r="B992" i="11" l="1"/>
  <c r="A991" i="11"/>
  <c r="A992" i="11" l="1"/>
  <c r="B993" i="11"/>
  <c r="B994" i="11" l="1"/>
  <c r="A993" i="11"/>
  <c r="B995" i="11" l="1"/>
  <c r="A994" i="11"/>
  <c r="B996" i="11" l="1"/>
  <c r="A995" i="11"/>
  <c r="A996" i="11" l="1"/>
  <c r="B997" i="11"/>
  <c r="B998" i="11" l="1"/>
  <c r="A997" i="11"/>
  <c r="A998" i="11" l="1"/>
  <c r="B999" i="11"/>
  <c r="B1000" i="11" l="1"/>
  <c r="A999" i="11"/>
  <c r="B1001" i="11" l="1"/>
  <c r="A1000" i="11"/>
  <c r="B1002" i="11" l="1"/>
  <c r="A1001" i="11"/>
  <c r="B1003" i="11" l="1"/>
  <c r="A1002" i="11"/>
  <c r="B1004" i="11" l="1"/>
  <c r="A1003" i="11"/>
  <c r="B1005" i="11" l="1"/>
  <c r="A1004" i="11"/>
  <c r="A1005" i="11" l="1"/>
  <c r="B1006" i="11"/>
  <c r="B1007" i="11" l="1"/>
  <c r="A1006" i="11"/>
  <c r="A1007" i="11" l="1"/>
  <c r="B1008" i="11"/>
  <c r="B1009" i="11" l="1"/>
  <c r="A1008" i="11"/>
  <c r="A1009" i="11" l="1"/>
  <c r="B1010" i="11"/>
  <c r="A1010" i="11" l="1"/>
  <c r="B1011" i="11"/>
  <c r="B1012" i="11" l="1"/>
  <c r="A1011" i="11"/>
  <c r="A1012" i="11" l="1"/>
  <c r="B1013" i="11"/>
  <c r="B1014" i="11" l="1"/>
  <c r="A1013" i="11"/>
  <c r="A1014" i="11" l="1"/>
  <c r="B1015" i="11"/>
  <c r="A1015" i="11" l="1"/>
  <c r="B1016" i="11"/>
  <c r="B1017" i="11" l="1"/>
  <c r="A1016" i="11"/>
  <c r="B1018" i="11" l="1"/>
  <c r="A1017" i="11"/>
  <c r="A1018" i="11" l="1"/>
  <c r="B1019" i="11"/>
  <c r="A1019" i="11" l="1"/>
  <c r="B1020" i="11"/>
  <c r="B1021" i="11" l="1"/>
  <c r="A1020" i="11"/>
  <c r="A1021" i="11" l="1"/>
  <c r="B1022" i="11"/>
  <c r="A1022" i="11" l="1"/>
  <c r="B1023" i="11"/>
  <c r="A1023" i="11" l="1"/>
  <c r="B1024" i="11"/>
  <c r="A1024" i="11" l="1"/>
  <c r="B1025" i="11"/>
  <c r="B1026" i="11" l="1"/>
  <c r="A1025" i="11"/>
  <c r="A1026" i="11" l="1"/>
  <c r="B1027" i="11"/>
  <c r="A1027" i="11" l="1"/>
  <c r="B1028" i="11"/>
  <c r="A1028" i="11" l="1"/>
  <c r="B1029" i="11"/>
  <c r="B1030" i="11" l="1"/>
  <c r="A1029" i="11"/>
  <c r="A1030" i="11" l="1"/>
  <c r="B1031" i="11"/>
  <c r="B1032" i="11" l="1"/>
  <c r="A1031" i="11"/>
  <c r="A1032" i="11" l="1"/>
  <c r="B1033" i="11"/>
  <c r="A1033" i="11" l="1"/>
  <c r="B1034" i="11"/>
  <c r="B1035" i="11" l="1"/>
  <c r="A1034" i="11"/>
  <c r="A1035" i="11" l="1"/>
  <c r="B1036" i="11"/>
  <c r="A1036" i="11" l="1"/>
  <c r="B1037" i="11"/>
  <c r="B1038" i="11" l="1"/>
  <c r="A1037" i="11"/>
  <c r="A1038" i="11" l="1"/>
  <c r="B1039" i="11"/>
  <c r="A1039" i="11" l="1"/>
  <c r="B1040" i="11"/>
  <c r="B1041" i="11" l="1"/>
  <c r="A1040" i="11"/>
  <c r="A1041" i="11" l="1"/>
  <c r="B1042" i="11"/>
  <c r="B1043" i="11" l="1"/>
  <c r="A1042" i="11"/>
  <c r="A1043" i="11" l="1"/>
  <c r="B1044" i="11"/>
  <c r="A1044" i="11" l="1"/>
  <c r="B1045" i="11"/>
  <c r="B1046" i="11" l="1"/>
  <c r="A1045" i="11"/>
  <c r="A1046" i="11" l="1"/>
  <c r="B1047" i="11"/>
  <c r="A1047" i="11" l="1"/>
  <c r="B1048" i="11"/>
  <c r="B1049" i="11" l="1"/>
  <c r="A1048" i="11"/>
  <c r="B1050" i="11" l="1"/>
  <c r="A1049" i="11"/>
  <c r="B1051" i="11" l="1"/>
  <c r="A1050" i="11"/>
  <c r="A1051" i="11" l="1"/>
  <c r="B1052" i="11"/>
  <c r="A1052" i="11" l="1"/>
  <c r="B1053" i="11"/>
  <c r="A1053" i="11" l="1"/>
  <c r="B1054" i="11"/>
  <c r="A1054" i="11" l="1"/>
  <c r="B1055" i="11"/>
  <c r="A1055" i="11" l="1"/>
  <c r="B1056" i="11"/>
  <c r="B1057" i="11" l="1"/>
  <c r="A1056" i="11"/>
  <c r="A1057" i="11" l="1"/>
  <c r="B1058" i="11"/>
  <c r="A1058" i="11" l="1"/>
  <c r="B1059" i="11"/>
  <c r="B1060" i="11" l="1"/>
  <c r="A1059" i="11"/>
  <c r="A1060" i="11" l="1"/>
  <c r="B1061" i="11"/>
  <c r="A1061" i="11" l="1"/>
  <c r="B25" i="10"/>
  <c r="D25" i="13" s="1"/>
  <c r="F13" i="10"/>
  <c r="H14" i="13" s="1"/>
  <c r="H17" i="10"/>
  <c r="J18" i="13" s="1"/>
  <c r="E27" i="10"/>
  <c r="G27" i="13" s="1"/>
  <c r="C17" i="10"/>
  <c r="E18" i="13" s="1"/>
  <c r="B22" i="10"/>
  <c r="D22" i="13" s="1"/>
  <c r="H28" i="10"/>
  <c r="J28" i="13" s="1"/>
  <c r="H10" i="10"/>
  <c r="J11" i="13" s="1"/>
  <c r="H22" i="10"/>
  <c r="J22" i="13" s="1"/>
  <c r="E28" i="10"/>
  <c r="G28" i="13" s="1"/>
  <c r="E23" i="10"/>
  <c r="G23" i="13" s="1"/>
  <c r="I17" i="10"/>
  <c r="K18" i="13" s="1"/>
  <c r="C16" i="10"/>
  <c r="E17" i="13" s="1"/>
  <c r="F28" i="10"/>
  <c r="H28" i="13" s="1"/>
  <c r="F12" i="10"/>
  <c r="H13" i="13" s="1"/>
  <c r="I10" i="10"/>
  <c r="K11" i="13" s="1"/>
  <c r="I13" i="10"/>
  <c r="K14" i="13" s="1"/>
  <c r="H15" i="10"/>
  <c r="J16" i="13" s="1"/>
  <c r="C28" i="10"/>
  <c r="E28" i="13" s="1"/>
  <c r="C15" i="10"/>
  <c r="E16" i="13" s="1"/>
  <c r="C10" i="10"/>
  <c r="E11" i="13" s="1"/>
  <c r="E16" i="10"/>
  <c r="G17" i="13" s="1"/>
  <c r="C27" i="10"/>
  <c r="E27" i="13" s="1"/>
  <c r="F9" i="10"/>
  <c r="H10" i="13" s="1"/>
  <c r="E12" i="10"/>
  <c r="G13" i="13" s="1"/>
  <c r="E25" i="10"/>
  <c r="G25" i="13" s="1"/>
  <c r="E15" i="10"/>
  <c r="G16" i="13" s="1"/>
  <c r="E14" i="10"/>
  <c r="G15" i="13" s="1"/>
  <c r="F23" i="10"/>
  <c r="H23" i="13" s="1"/>
  <c r="F10" i="10"/>
  <c r="H11" i="13" s="1"/>
  <c r="B17" i="10"/>
  <c r="D18" i="13" s="1"/>
  <c r="C23" i="10"/>
  <c r="E23" i="13" s="1"/>
  <c r="B28" i="10"/>
  <c r="D28" i="13" s="1"/>
  <c r="I12" i="10"/>
  <c r="K13" i="13" s="1"/>
  <c r="B16" i="10"/>
  <c r="D17" i="13" s="1"/>
  <c r="B14" i="10"/>
  <c r="D15" i="13" s="1"/>
  <c r="H24" i="10"/>
  <c r="J24" i="13" s="1"/>
  <c r="C13" i="10"/>
  <c r="E14" i="13" s="1"/>
  <c r="I28" i="10"/>
  <c r="K28" i="13" s="1"/>
  <c r="F15" i="10"/>
  <c r="H16" i="13" s="1"/>
  <c r="E22" i="10"/>
  <c r="G22" i="13" s="1"/>
  <c r="H14" i="10"/>
  <c r="J15" i="13" s="1"/>
  <c r="C24" i="10"/>
  <c r="E24" i="13" s="1"/>
  <c r="F25" i="10"/>
  <c r="H25" i="13" s="1"/>
  <c r="I24" i="10"/>
  <c r="K24" i="13" s="1"/>
  <c r="F11" i="10"/>
  <c r="H12" i="13" s="1"/>
  <c r="B24" i="10"/>
  <c r="D24" i="13" s="1"/>
  <c r="I25" i="10"/>
  <c r="K25" i="13" s="1"/>
  <c r="F14" i="10"/>
  <c r="H15" i="13" s="1"/>
  <c r="B29" i="10"/>
  <c r="D29" i="13" s="1"/>
  <c r="C29" i="10"/>
  <c r="E29" i="13" s="1"/>
  <c r="F24" i="10"/>
  <c r="H24" i="13" s="1"/>
  <c r="F17" i="10"/>
  <c r="H18" i="13" s="1"/>
  <c r="I23" i="10"/>
  <c r="K23" i="13" s="1"/>
  <c r="F27" i="10"/>
  <c r="H27" i="13" s="1"/>
  <c r="B26" i="10"/>
  <c r="D26" i="13" s="1"/>
  <c r="B13" i="10"/>
  <c r="D14" i="13" s="1"/>
  <c r="E17" i="10"/>
  <c r="G18" i="13" s="1"/>
  <c r="H27" i="10"/>
  <c r="J27" i="13" s="1"/>
  <c r="B10" i="10"/>
  <c r="D11" i="13" s="1"/>
  <c r="C25" i="10"/>
  <c r="E25" i="13" s="1"/>
  <c r="F26" i="10"/>
  <c r="H26" i="13" s="1"/>
  <c r="B9" i="10"/>
  <c r="D10" i="13" s="1"/>
  <c r="B23" i="10"/>
  <c r="D23" i="13" s="1"/>
  <c r="E26" i="10"/>
  <c r="G26" i="13" s="1"/>
  <c r="F16" i="10"/>
  <c r="H17" i="13" s="1"/>
  <c r="H25" i="10"/>
  <c r="J25" i="13" s="1"/>
  <c r="E11" i="10"/>
  <c r="G12" i="13" s="1"/>
  <c r="C9" i="10"/>
  <c r="E10" i="13" s="1"/>
  <c r="I14" i="10"/>
  <c r="K15" i="13" s="1"/>
  <c r="E9" i="10"/>
  <c r="G10" i="13" s="1"/>
  <c r="F29" i="10"/>
  <c r="H29" i="13" s="1"/>
  <c r="E13" i="10"/>
  <c r="G14" i="13" s="1"/>
  <c r="C12" i="10"/>
  <c r="E13" i="13" s="1"/>
  <c r="I16" i="10"/>
  <c r="K17" i="13" s="1"/>
  <c r="I15" i="10"/>
  <c r="K16" i="13" s="1"/>
  <c r="H29" i="10"/>
  <c r="J29" i="13" s="1"/>
  <c r="I22" i="10"/>
  <c r="K22" i="13" s="1"/>
  <c r="I11" i="10"/>
  <c r="K12" i="13" s="1"/>
  <c r="I9" i="10"/>
  <c r="K10" i="13" s="1"/>
  <c r="I27" i="10"/>
  <c r="K27" i="13" s="1"/>
  <c r="B15" i="10"/>
  <c r="D16" i="13" s="1"/>
  <c r="E24" i="10"/>
  <c r="G24" i="13" s="1"/>
  <c r="C26" i="10"/>
  <c r="E26" i="13" s="1"/>
  <c r="E10" i="10"/>
  <c r="G11" i="13" s="1"/>
  <c r="H26" i="10"/>
  <c r="J26" i="13" s="1"/>
  <c r="F22" i="10"/>
  <c r="H22" i="13" s="1"/>
  <c r="H9" i="10"/>
  <c r="J10" i="13" s="1"/>
  <c r="B12" i="10"/>
  <c r="D13" i="13" s="1"/>
  <c r="H16" i="10"/>
  <c r="J17" i="13" s="1"/>
  <c r="I29" i="10"/>
  <c r="K29" i="13" s="1"/>
  <c r="H11" i="10"/>
  <c r="J12" i="13" s="1"/>
  <c r="E29" i="10"/>
  <c r="G29" i="13" s="1"/>
  <c r="H12" i="10"/>
  <c r="J13" i="13" s="1"/>
  <c r="C22" i="10"/>
  <c r="E22" i="13" s="1"/>
  <c r="C14" i="10"/>
  <c r="E15" i="13" s="1"/>
  <c r="B11" i="10"/>
  <c r="D12" i="13" s="1"/>
  <c r="B27" i="10"/>
  <c r="D27" i="13" s="1"/>
  <c r="H23" i="10"/>
  <c r="J23" i="13" s="1"/>
  <c r="H13" i="10"/>
  <c r="J14" i="13" s="1"/>
  <c r="C11" i="10"/>
  <c r="E12" i="13" s="1"/>
  <c r="I26" i="10"/>
  <c r="K26" i="13" s="1"/>
</calcChain>
</file>

<file path=xl/sharedStrings.xml><?xml version="1.0" encoding="utf-8"?>
<sst xmlns="http://schemas.openxmlformats.org/spreadsheetml/2006/main" count="8059" uniqueCount="1619">
  <si>
    <t>３</t>
    <phoneticPr fontId="1"/>
  </si>
  <si>
    <t>オマナ</t>
    <phoneticPr fontId="4"/>
  </si>
  <si>
    <t>２</t>
    <phoneticPr fontId="1"/>
  </si>
  <si>
    <t>１</t>
    <phoneticPr fontId="1"/>
  </si>
  <si>
    <t>Aチーム
提出済オーダー選手</t>
    <rPh sb="5" eb="7">
      <t>テイシュツ</t>
    </rPh>
    <rPh sb="7" eb="8">
      <t>ス</t>
    </rPh>
    <rPh sb="12" eb="14">
      <t>センシュ</t>
    </rPh>
    <phoneticPr fontId="1"/>
  </si>
  <si>
    <t>Bチーム
提出済オーダー選手</t>
    <rPh sb="5" eb="7">
      <t>テイシュツ</t>
    </rPh>
    <rPh sb="7" eb="8">
      <t>ス</t>
    </rPh>
    <rPh sb="12" eb="14">
      <t>センシュ</t>
    </rPh>
    <phoneticPr fontId="1"/>
  </si>
  <si>
    <t>Cチーム
提出済オーダー選手</t>
    <rPh sb="5" eb="7">
      <t>テイシュツ</t>
    </rPh>
    <rPh sb="7" eb="8">
      <t>ス</t>
    </rPh>
    <rPh sb="12" eb="14">
      <t>センシュ</t>
    </rPh>
    <phoneticPr fontId="1"/>
  </si>
  <si>
    <t>友哉</t>
  </si>
  <si>
    <t>原　</t>
  </si>
  <si>
    <t>佳輔</t>
  </si>
  <si>
    <t>小池　</t>
  </si>
  <si>
    <t>拓眞</t>
  </si>
  <si>
    <t>浅見　</t>
  </si>
  <si>
    <t>太一</t>
  </si>
  <si>
    <t>池内　</t>
  </si>
  <si>
    <t>大介</t>
  </si>
  <si>
    <t>多田</t>
    <rPh sb="0" eb="2">
      <t>タダ</t>
    </rPh>
    <phoneticPr fontId="4"/>
  </si>
  <si>
    <t>森貞</t>
    <rPh sb="0" eb="2">
      <t>モリサダ</t>
    </rPh>
    <phoneticPr fontId="4"/>
  </si>
  <si>
    <t>瑛仁</t>
    <rPh sb="0" eb="1">
      <t>エイ</t>
    </rPh>
    <rPh sb="1" eb="2">
      <t>ジン</t>
    </rPh>
    <phoneticPr fontId="4"/>
  </si>
  <si>
    <t>脇坂</t>
    <rPh sb="0" eb="2">
      <t>ワキサカ</t>
    </rPh>
    <phoneticPr fontId="1"/>
  </si>
  <si>
    <t>薫</t>
    <rPh sb="0" eb="1">
      <t>カオ</t>
    </rPh>
    <phoneticPr fontId="1"/>
  </si>
  <si>
    <t>糸井</t>
    <rPh sb="0" eb="2">
      <t>イトイ</t>
    </rPh>
    <phoneticPr fontId="1"/>
  </si>
  <si>
    <t>涼太</t>
    <rPh sb="0" eb="2">
      <t>リョウタ</t>
    </rPh>
    <phoneticPr fontId="1"/>
  </si>
  <si>
    <t>坂井田</t>
    <rPh sb="0" eb="1">
      <t>サカ</t>
    </rPh>
    <rPh sb="1" eb="2">
      <t>イ</t>
    </rPh>
    <rPh sb="2" eb="3">
      <t>タ</t>
    </rPh>
    <phoneticPr fontId="4"/>
  </si>
  <si>
    <t>椋允</t>
    <rPh sb="0" eb="1">
      <t>リョウ</t>
    </rPh>
    <rPh sb="1" eb="2">
      <t>イン</t>
    </rPh>
    <phoneticPr fontId="4"/>
  </si>
  <si>
    <t>相川</t>
    <rPh sb="0" eb="2">
      <t>アイカワ</t>
    </rPh>
    <phoneticPr fontId="4"/>
  </si>
  <si>
    <t>健陽</t>
    <rPh sb="0" eb="1">
      <t>ケン</t>
    </rPh>
    <rPh sb="1" eb="2">
      <t>ヨウ</t>
    </rPh>
    <phoneticPr fontId="4"/>
  </si>
  <si>
    <t>橋目</t>
    <rPh sb="0" eb="1">
      <t>ハシ</t>
    </rPh>
    <rPh sb="1" eb="2">
      <t>メ</t>
    </rPh>
    <phoneticPr fontId="4"/>
  </si>
  <si>
    <t>勇輝</t>
    <rPh sb="0" eb="2">
      <t>ユウキ</t>
    </rPh>
    <phoneticPr fontId="4"/>
  </si>
  <si>
    <t>九々</t>
    <rPh sb="0" eb="2">
      <t>クク</t>
    </rPh>
    <phoneticPr fontId="4"/>
  </si>
  <si>
    <t>健介</t>
    <rPh sb="0" eb="2">
      <t>ケンスケ</t>
    </rPh>
    <phoneticPr fontId="4"/>
  </si>
  <si>
    <t>桐畑</t>
    <rPh sb="0" eb="1">
      <t>キリ</t>
    </rPh>
    <rPh sb="1" eb="2">
      <t>ハタケ</t>
    </rPh>
    <phoneticPr fontId="4"/>
  </si>
  <si>
    <t>太一</t>
    <rPh sb="0" eb="2">
      <t>タイチ</t>
    </rPh>
    <phoneticPr fontId="4"/>
  </si>
  <si>
    <t>古市</t>
    <rPh sb="0" eb="2">
      <t>フルイチ</t>
    </rPh>
    <phoneticPr fontId="4"/>
  </si>
  <si>
    <t>匡</t>
    <rPh sb="0" eb="1">
      <t>キョウ</t>
    </rPh>
    <phoneticPr fontId="4"/>
  </si>
  <si>
    <t>宗一郎</t>
    <rPh sb="0" eb="3">
      <t>ソウイチロウ</t>
    </rPh>
    <phoneticPr fontId="4"/>
  </si>
  <si>
    <t>侑飛</t>
    <rPh sb="0" eb="1">
      <t>ユウ</t>
    </rPh>
    <rPh sb="1" eb="2">
      <t>ト</t>
    </rPh>
    <phoneticPr fontId="4"/>
  </si>
  <si>
    <t>知輝</t>
    <rPh sb="0" eb="2">
      <t>トモアキ</t>
    </rPh>
    <phoneticPr fontId="4"/>
  </si>
  <si>
    <t>公紀</t>
    <rPh sb="0" eb="2">
      <t>キミノリ</t>
    </rPh>
    <phoneticPr fontId="4"/>
  </si>
  <si>
    <t>逸見</t>
    <rPh sb="0" eb="2">
      <t>ヘンミ</t>
    </rPh>
    <phoneticPr fontId="4"/>
  </si>
  <si>
    <t>光</t>
    <rPh sb="0" eb="1">
      <t>ヒカ</t>
    </rPh>
    <phoneticPr fontId="4"/>
  </si>
  <si>
    <t>白石</t>
    <rPh sb="0" eb="2">
      <t>シライシ</t>
    </rPh>
    <phoneticPr fontId="4"/>
  </si>
  <si>
    <t>智理</t>
    <rPh sb="0" eb="1">
      <t>チ</t>
    </rPh>
    <rPh sb="1" eb="2">
      <t>リ</t>
    </rPh>
    <phoneticPr fontId="4"/>
  </si>
  <si>
    <t>草原</t>
    <rPh sb="0" eb="2">
      <t>クサハラ</t>
    </rPh>
    <phoneticPr fontId="4"/>
  </si>
  <si>
    <t>孝樹</t>
    <rPh sb="0" eb="2">
      <t>タカキ</t>
    </rPh>
    <phoneticPr fontId="4"/>
  </si>
  <si>
    <t>大介</t>
    <rPh sb="0" eb="2">
      <t>ダイスケ</t>
    </rPh>
    <phoneticPr fontId="4"/>
  </si>
  <si>
    <t>青木</t>
    <rPh sb="0" eb="1">
      <t>アオ</t>
    </rPh>
    <rPh sb="1" eb="2">
      <t>キ</t>
    </rPh>
    <phoneticPr fontId="4"/>
  </si>
  <si>
    <t>源太</t>
    <rPh sb="0" eb="1">
      <t>ゲン</t>
    </rPh>
    <rPh sb="1" eb="2">
      <t>タ</t>
    </rPh>
    <phoneticPr fontId="4"/>
  </si>
  <si>
    <t>齊藤</t>
    <rPh sb="0" eb="2">
      <t>サイトウ</t>
    </rPh>
    <phoneticPr fontId="4"/>
  </si>
  <si>
    <t>瑛斗</t>
    <rPh sb="0" eb="1">
      <t>エイ</t>
    </rPh>
    <rPh sb="1" eb="2">
      <t>ト</t>
    </rPh>
    <phoneticPr fontId="4"/>
  </si>
  <si>
    <t>直幸</t>
    <rPh sb="0" eb="2">
      <t>ナオユキ</t>
    </rPh>
    <phoneticPr fontId="4"/>
  </si>
  <si>
    <t>創一</t>
    <rPh sb="0" eb="2">
      <t>ソウイチ</t>
    </rPh>
    <phoneticPr fontId="4"/>
  </si>
  <si>
    <t>大山</t>
    <rPh sb="0" eb="2">
      <t>オオヤマ</t>
    </rPh>
    <phoneticPr fontId="4"/>
  </si>
  <si>
    <t>智広</t>
    <rPh sb="0" eb="2">
      <t>トモヒロ</t>
    </rPh>
    <phoneticPr fontId="4"/>
  </si>
  <si>
    <t>田村</t>
    <rPh sb="0" eb="2">
      <t>タムラ</t>
    </rPh>
    <phoneticPr fontId="4"/>
  </si>
  <si>
    <t>井尻</t>
    <rPh sb="0" eb="2">
      <t>イジリ</t>
    </rPh>
    <phoneticPr fontId="4"/>
  </si>
  <si>
    <t>圭亮</t>
    <rPh sb="0" eb="2">
      <t>ケイスケ</t>
    </rPh>
    <phoneticPr fontId="4"/>
  </si>
  <si>
    <t>日出学園</t>
    <rPh sb="0" eb="1">
      <t>ヒ</t>
    </rPh>
    <rPh sb="1" eb="2">
      <t>デ</t>
    </rPh>
    <rPh sb="2" eb="4">
      <t>ガクエン</t>
    </rPh>
    <phoneticPr fontId="4"/>
  </si>
  <si>
    <t>凌</t>
    <rPh sb="0" eb="1">
      <t>リョウ</t>
    </rPh>
    <phoneticPr fontId="4"/>
  </si>
  <si>
    <t>藤岡</t>
    <rPh sb="0" eb="2">
      <t>フジオカ</t>
    </rPh>
    <phoneticPr fontId="4"/>
  </si>
  <si>
    <t>明裕</t>
    <rPh sb="0" eb="1">
      <t>ア</t>
    </rPh>
    <rPh sb="1" eb="2">
      <t>ユウ</t>
    </rPh>
    <phoneticPr fontId="4"/>
  </si>
  <si>
    <t>大判</t>
    <rPh sb="0" eb="2">
      <t>オオバン</t>
    </rPh>
    <phoneticPr fontId="1"/>
  </si>
  <si>
    <t>寛人</t>
    <rPh sb="0" eb="2">
      <t>ヒロト</t>
    </rPh>
    <phoneticPr fontId="1"/>
  </si>
  <si>
    <t>大山</t>
    <rPh sb="0" eb="2">
      <t>オオヤマ</t>
    </rPh>
    <phoneticPr fontId="1"/>
  </si>
  <si>
    <t>翔</t>
    <rPh sb="0" eb="1">
      <t>ショウ</t>
    </rPh>
    <phoneticPr fontId="1"/>
  </si>
  <si>
    <t>翔太</t>
    <rPh sb="0" eb="1">
      <t>ショウ</t>
    </rPh>
    <rPh sb="1" eb="2">
      <t>タ</t>
    </rPh>
    <phoneticPr fontId="1"/>
  </si>
  <si>
    <t>横澤</t>
    <rPh sb="0" eb="2">
      <t>ヨコザワ</t>
    </rPh>
    <phoneticPr fontId="1"/>
  </si>
  <si>
    <t>夏男</t>
    <rPh sb="0" eb="1">
      <t>ナツ</t>
    </rPh>
    <rPh sb="1" eb="2">
      <t>オトコ</t>
    </rPh>
    <phoneticPr fontId="1"/>
  </si>
  <si>
    <t>長瀬</t>
    <rPh sb="0" eb="2">
      <t>ナガセ</t>
    </rPh>
    <phoneticPr fontId="4"/>
  </si>
  <si>
    <t>拓真</t>
    <rPh sb="0" eb="2">
      <t>タクマ</t>
    </rPh>
    <phoneticPr fontId="4"/>
  </si>
  <si>
    <t>浮ヶ谷</t>
    <rPh sb="0" eb="1">
      <t>ウ</t>
    </rPh>
    <rPh sb="2" eb="3">
      <t>タニ</t>
    </rPh>
    <phoneticPr fontId="4"/>
  </si>
  <si>
    <t>和也</t>
    <rPh sb="0" eb="1">
      <t>カズ</t>
    </rPh>
    <rPh sb="1" eb="2">
      <t>ナリ</t>
    </rPh>
    <phoneticPr fontId="4"/>
  </si>
  <si>
    <t>篠崎</t>
    <rPh sb="0" eb="2">
      <t>シノザキ</t>
    </rPh>
    <phoneticPr fontId="4"/>
  </si>
  <si>
    <t>有斗</t>
    <rPh sb="0" eb="1">
      <t>ユウ</t>
    </rPh>
    <rPh sb="1" eb="2">
      <t>ト</t>
    </rPh>
    <phoneticPr fontId="4"/>
  </si>
  <si>
    <t>大嶽</t>
    <rPh sb="0" eb="2">
      <t>オオタケ</t>
    </rPh>
    <phoneticPr fontId="4"/>
  </si>
  <si>
    <t>翔</t>
    <rPh sb="0" eb="1">
      <t>ショウ</t>
    </rPh>
    <phoneticPr fontId="4"/>
  </si>
  <si>
    <t>洸平</t>
    <rPh sb="0" eb="2">
      <t>コウヘイ</t>
    </rPh>
    <phoneticPr fontId="4"/>
  </si>
  <si>
    <t>真弘</t>
    <rPh sb="0" eb="2">
      <t>マサヒロ</t>
    </rPh>
    <phoneticPr fontId="4"/>
  </si>
  <si>
    <t>澤田</t>
    <rPh sb="0" eb="2">
      <t>サワダ</t>
    </rPh>
    <phoneticPr fontId="4"/>
  </si>
  <si>
    <t>祐樹</t>
    <rPh sb="0" eb="2">
      <t>ユウキ</t>
    </rPh>
    <phoneticPr fontId="4"/>
  </si>
  <si>
    <t>細矢</t>
    <rPh sb="0" eb="2">
      <t>ホソヤ</t>
    </rPh>
    <phoneticPr fontId="4"/>
  </si>
  <si>
    <t>健斗</t>
    <rPh sb="0" eb="2">
      <t>ケント</t>
    </rPh>
    <phoneticPr fontId="4"/>
  </si>
  <si>
    <t>藤崎</t>
    <rPh sb="0" eb="2">
      <t>フジサキ</t>
    </rPh>
    <phoneticPr fontId="4"/>
  </si>
  <si>
    <t>航太郎</t>
    <rPh sb="0" eb="3">
      <t>コウタロウ</t>
    </rPh>
    <phoneticPr fontId="4"/>
  </si>
  <si>
    <t>堀</t>
    <rPh sb="0" eb="1">
      <t>ホリ</t>
    </rPh>
    <phoneticPr fontId="4"/>
  </si>
  <si>
    <t>佳亮</t>
    <rPh sb="0" eb="2">
      <t>ケイリョウ</t>
    </rPh>
    <phoneticPr fontId="4"/>
  </si>
  <si>
    <t>古沢</t>
    <rPh sb="0" eb="2">
      <t>フルサワ</t>
    </rPh>
    <phoneticPr fontId="4"/>
  </si>
  <si>
    <t>達城</t>
    <rPh sb="0" eb="2">
      <t>タツキ</t>
    </rPh>
    <phoneticPr fontId="4"/>
  </si>
  <si>
    <t>翔吾</t>
    <rPh sb="0" eb="2">
      <t>ショウゴ</t>
    </rPh>
    <phoneticPr fontId="4"/>
  </si>
  <si>
    <t>広実</t>
    <rPh sb="0" eb="2">
      <t>ヒロミ</t>
    </rPh>
    <phoneticPr fontId="4"/>
  </si>
  <si>
    <t>村越</t>
    <rPh sb="0" eb="2">
      <t>ムラコシ</t>
    </rPh>
    <phoneticPr fontId="4"/>
  </si>
  <si>
    <t>澪希</t>
    <rPh sb="0" eb="1">
      <t>レイ</t>
    </rPh>
    <rPh sb="1" eb="2">
      <t>キ</t>
    </rPh>
    <phoneticPr fontId="4"/>
  </si>
  <si>
    <t>大泉</t>
    <rPh sb="0" eb="2">
      <t>オオイズミ</t>
    </rPh>
    <phoneticPr fontId="4"/>
  </si>
  <si>
    <t>明秀</t>
    <rPh sb="0" eb="2">
      <t>アキヒデ</t>
    </rPh>
    <phoneticPr fontId="4"/>
  </si>
  <si>
    <t>須納瀬</t>
    <rPh sb="0" eb="1">
      <t>ス</t>
    </rPh>
    <rPh sb="1" eb="2">
      <t>ノウ</t>
    </rPh>
    <rPh sb="2" eb="3">
      <t>セ</t>
    </rPh>
    <phoneticPr fontId="4"/>
  </si>
  <si>
    <t>博基</t>
    <rPh sb="0" eb="2">
      <t>ヒロキ</t>
    </rPh>
    <phoneticPr fontId="4"/>
  </si>
  <si>
    <t>翔平</t>
    <rPh sb="0" eb="2">
      <t>ショウヘイ</t>
    </rPh>
    <phoneticPr fontId="4"/>
  </si>
  <si>
    <t>昇</t>
    <rPh sb="0" eb="1">
      <t>ショウ</t>
    </rPh>
    <phoneticPr fontId="4"/>
  </si>
  <si>
    <t>岡崎</t>
    <rPh sb="0" eb="2">
      <t>オカザキ</t>
    </rPh>
    <phoneticPr fontId="4"/>
  </si>
  <si>
    <t>晃太</t>
    <rPh sb="0" eb="1">
      <t>アキラ</t>
    </rPh>
    <rPh sb="1" eb="2">
      <t>タ</t>
    </rPh>
    <phoneticPr fontId="4"/>
  </si>
  <si>
    <t>智大</t>
    <rPh sb="0" eb="1">
      <t>トモ</t>
    </rPh>
    <rPh sb="1" eb="2">
      <t>ダイ</t>
    </rPh>
    <phoneticPr fontId="4"/>
  </si>
  <si>
    <t>優太</t>
    <rPh sb="0" eb="2">
      <t>ユウタ</t>
    </rPh>
    <phoneticPr fontId="4"/>
  </si>
  <si>
    <t>晃史</t>
    <rPh sb="0" eb="1">
      <t>アキラ</t>
    </rPh>
    <rPh sb="1" eb="2">
      <t>フミ</t>
    </rPh>
    <phoneticPr fontId="4"/>
  </si>
  <si>
    <t>野口</t>
    <rPh sb="0" eb="2">
      <t>ノグチ</t>
    </rPh>
    <phoneticPr fontId="4"/>
  </si>
  <si>
    <t>翔大</t>
    <rPh sb="0" eb="2">
      <t>ショウタ</t>
    </rPh>
    <phoneticPr fontId="4"/>
  </si>
  <si>
    <t>河本</t>
    <rPh sb="0" eb="2">
      <t>カワモト</t>
    </rPh>
    <phoneticPr fontId="4"/>
  </si>
  <si>
    <t>角田</t>
    <rPh sb="0" eb="1">
      <t>カク</t>
    </rPh>
    <rPh sb="1" eb="2">
      <t>タ</t>
    </rPh>
    <phoneticPr fontId="4"/>
  </si>
  <si>
    <t>航平</t>
    <rPh sb="0" eb="1">
      <t>ワタル</t>
    </rPh>
    <rPh sb="1" eb="2">
      <t>ヘイ</t>
    </rPh>
    <phoneticPr fontId="4"/>
  </si>
  <si>
    <t>田口　</t>
    <rPh sb="0" eb="2">
      <t>タグチ</t>
    </rPh>
    <phoneticPr fontId="4"/>
  </si>
  <si>
    <t>創珠</t>
  </si>
  <si>
    <t>柏</t>
    <rPh sb="0" eb="1">
      <t>カシワ</t>
    </rPh>
    <phoneticPr fontId="4"/>
  </si>
  <si>
    <t>達晶</t>
  </si>
  <si>
    <t>稲葉</t>
    <rPh sb="0" eb="2">
      <t>イナバ</t>
    </rPh>
    <phoneticPr fontId="4"/>
  </si>
  <si>
    <t>隼</t>
    <rPh sb="0" eb="1">
      <t>シュン</t>
    </rPh>
    <phoneticPr fontId="4"/>
  </si>
  <si>
    <t>廣部</t>
    <rPh sb="0" eb="2">
      <t>ヒロベ</t>
    </rPh>
    <phoneticPr fontId="4"/>
  </si>
  <si>
    <t>開</t>
    <rPh sb="0" eb="1">
      <t>カイ</t>
    </rPh>
    <phoneticPr fontId="4"/>
  </si>
  <si>
    <t>力也</t>
    <rPh sb="0" eb="2">
      <t>リキヤ</t>
    </rPh>
    <phoneticPr fontId="4"/>
  </si>
  <si>
    <t>小山</t>
    <rPh sb="0" eb="2">
      <t>コヤマ</t>
    </rPh>
    <phoneticPr fontId="4"/>
  </si>
  <si>
    <t>素輝</t>
    <rPh sb="0" eb="1">
      <t>モト</t>
    </rPh>
    <rPh sb="1" eb="2">
      <t>カガヤ</t>
    </rPh>
    <phoneticPr fontId="4"/>
  </si>
  <si>
    <t>藤沼</t>
    <rPh sb="0" eb="2">
      <t>フジヌマ</t>
    </rPh>
    <phoneticPr fontId="4"/>
  </si>
  <si>
    <t>幸士郎</t>
    <rPh sb="0" eb="1">
      <t>サチ</t>
    </rPh>
    <rPh sb="1" eb="3">
      <t>シロウ</t>
    </rPh>
    <phoneticPr fontId="4"/>
  </si>
  <si>
    <t>勇人</t>
    <rPh sb="0" eb="2">
      <t>ハヤト</t>
    </rPh>
    <phoneticPr fontId="4"/>
  </si>
  <si>
    <t>仲田</t>
    <rPh sb="0" eb="2">
      <t>ナカダ</t>
    </rPh>
    <phoneticPr fontId="4"/>
  </si>
  <si>
    <t>拓馬</t>
    <rPh sb="0" eb="2">
      <t>タクマ</t>
    </rPh>
    <phoneticPr fontId="4"/>
  </si>
  <si>
    <t>勝也</t>
    <rPh sb="0" eb="2">
      <t>カツヤ</t>
    </rPh>
    <phoneticPr fontId="4"/>
  </si>
  <si>
    <t>星</t>
    <rPh sb="0" eb="1">
      <t>ホシ</t>
    </rPh>
    <phoneticPr fontId="4"/>
  </si>
  <si>
    <t>航</t>
    <rPh sb="0" eb="1">
      <t>ワタル</t>
    </rPh>
    <phoneticPr fontId="4"/>
  </si>
  <si>
    <t>陸</t>
    <rPh sb="0" eb="1">
      <t>リク</t>
    </rPh>
    <phoneticPr fontId="4"/>
  </si>
  <si>
    <t>嵯峨</t>
    <rPh sb="0" eb="2">
      <t>サガ</t>
    </rPh>
    <phoneticPr fontId="4"/>
  </si>
  <si>
    <t>粟津</t>
    <rPh sb="0" eb="2">
      <t>アワヅ</t>
    </rPh>
    <phoneticPr fontId="4"/>
  </si>
  <si>
    <t>原田</t>
    <rPh sb="0" eb="2">
      <t>ハラダ</t>
    </rPh>
    <phoneticPr fontId="4"/>
  </si>
  <si>
    <t>康生</t>
    <rPh sb="0" eb="2">
      <t>ヤスオ</t>
    </rPh>
    <phoneticPr fontId="4"/>
  </si>
  <si>
    <t>宮越</t>
    <rPh sb="0" eb="2">
      <t>ミヤゴシ</t>
    </rPh>
    <phoneticPr fontId="4"/>
  </si>
  <si>
    <t>良翔</t>
    <rPh sb="0" eb="1">
      <t>ヨ</t>
    </rPh>
    <rPh sb="1" eb="2">
      <t>ショウ</t>
    </rPh>
    <phoneticPr fontId="4"/>
  </si>
  <si>
    <t>清川</t>
    <rPh sb="0" eb="2">
      <t>キヨカワ</t>
    </rPh>
    <phoneticPr fontId="1"/>
  </si>
  <si>
    <t>航希</t>
    <rPh sb="0" eb="1">
      <t>ワタル</t>
    </rPh>
    <rPh sb="1" eb="2">
      <t>マレ</t>
    </rPh>
    <phoneticPr fontId="1"/>
  </si>
  <si>
    <t>晃一郎</t>
    <rPh sb="0" eb="3">
      <t>コウイチロウ</t>
    </rPh>
    <phoneticPr fontId="4"/>
  </si>
  <si>
    <t>高梨</t>
    <rPh sb="0" eb="2">
      <t>タカナシ</t>
    </rPh>
    <phoneticPr fontId="4"/>
  </si>
  <si>
    <t>文哉</t>
    <rPh sb="0" eb="2">
      <t>フミヤ</t>
    </rPh>
    <phoneticPr fontId="4"/>
  </si>
  <si>
    <t>蓮</t>
    <rPh sb="0" eb="1">
      <t>レン</t>
    </rPh>
    <phoneticPr fontId="4"/>
  </si>
  <si>
    <t>岡﨑</t>
    <rPh sb="0" eb="1">
      <t>オカ</t>
    </rPh>
    <rPh sb="1" eb="2">
      <t>キ</t>
    </rPh>
    <phoneticPr fontId="4"/>
  </si>
  <si>
    <t>航平</t>
    <rPh sb="0" eb="2">
      <t>コウヘイ</t>
    </rPh>
    <phoneticPr fontId="4"/>
  </si>
  <si>
    <t>滝澤</t>
    <rPh sb="0" eb="2">
      <t>タキザワ</t>
    </rPh>
    <phoneticPr fontId="4"/>
  </si>
  <si>
    <t>篠宮</t>
    <rPh sb="0" eb="2">
      <t>シノミヤ</t>
    </rPh>
    <phoneticPr fontId="4"/>
  </si>
  <si>
    <t>滉生</t>
    <rPh sb="0" eb="1">
      <t>ヒロシ</t>
    </rPh>
    <rPh sb="1" eb="2">
      <t>ウ</t>
    </rPh>
    <phoneticPr fontId="4"/>
  </si>
  <si>
    <t>松澤</t>
    <rPh sb="0" eb="2">
      <t>マツザワ</t>
    </rPh>
    <phoneticPr fontId="4"/>
  </si>
  <si>
    <t>遼</t>
    <rPh sb="0" eb="1">
      <t>リョウ</t>
    </rPh>
    <phoneticPr fontId="4"/>
  </si>
  <si>
    <t>紳悟</t>
    <rPh sb="0" eb="2">
      <t>シンゴ</t>
    </rPh>
    <phoneticPr fontId="4"/>
  </si>
  <si>
    <t>大輔</t>
    <rPh sb="0" eb="2">
      <t>ダイスケ</t>
    </rPh>
    <phoneticPr fontId="4"/>
  </si>
  <si>
    <t>瀬戸</t>
    <rPh sb="0" eb="2">
      <t>セト</t>
    </rPh>
    <phoneticPr fontId="4"/>
  </si>
  <si>
    <t>瑞貴</t>
    <rPh sb="0" eb="2">
      <t>ミズキ</t>
    </rPh>
    <phoneticPr fontId="4"/>
  </si>
  <si>
    <t>前原</t>
    <rPh sb="0" eb="2">
      <t>マエハラ</t>
    </rPh>
    <phoneticPr fontId="4"/>
  </si>
  <si>
    <t>大成</t>
    <rPh sb="0" eb="2">
      <t>タイセイ</t>
    </rPh>
    <phoneticPr fontId="4"/>
  </si>
  <si>
    <t>龍征</t>
    <rPh sb="0" eb="1">
      <t>リュウ</t>
    </rPh>
    <rPh sb="1" eb="2">
      <t>セイ</t>
    </rPh>
    <phoneticPr fontId="4"/>
  </si>
  <si>
    <t>竹之下</t>
    <rPh sb="0" eb="3">
      <t>タケノシタ</t>
    </rPh>
    <phoneticPr fontId="4"/>
  </si>
  <si>
    <t>聖樹</t>
    <rPh sb="0" eb="1">
      <t>セイ</t>
    </rPh>
    <rPh sb="1" eb="2">
      <t>キ</t>
    </rPh>
    <phoneticPr fontId="4"/>
  </si>
  <si>
    <t>慈音</t>
    <rPh sb="0" eb="1">
      <t>ジ</t>
    </rPh>
    <rPh sb="1" eb="2">
      <t>オン</t>
    </rPh>
    <phoneticPr fontId="4"/>
  </si>
  <si>
    <t>大倉</t>
    <rPh sb="0" eb="2">
      <t>オオクラ</t>
    </rPh>
    <phoneticPr fontId="4"/>
  </si>
  <si>
    <t>北市</t>
    <rPh sb="0" eb="2">
      <t>キタイチ</t>
    </rPh>
    <phoneticPr fontId="1"/>
  </si>
  <si>
    <t>博人</t>
    <rPh sb="0" eb="2">
      <t>ヒロト</t>
    </rPh>
    <phoneticPr fontId="1"/>
  </si>
  <si>
    <t>山内</t>
    <rPh sb="0" eb="2">
      <t>ヤマウチ</t>
    </rPh>
    <phoneticPr fontId="1"/>
  </si>
  <si>
    <t>航大</t>
    <rPh sb="0" eb="2">
      <t>コウダイ</t>
    </rPh>
    <phoneticPr fontId="1"/>
  </si>
  <si>
    <t>楊雄</t>
    <rPh sb="0" eb="1">
      <t>ヨウ</t>
    </rPh>
    <rPh sb="1" eb="2">
      <t>オス</t>
    </rPh>
    <phoneticPr fontId="1"/>
  </si>
  <si>
    <t>宮本</t>
    <rPh sb="0" eb="2">
      <t>ミヤモト</t>
    </rPh>
    <phoneticPr fontId="1"/>
  </si>
  <si>
    <t>征也</t>
    <rPh sb="0" eb="2">
      <t>マサヤ</t>
    </rPh>
    <phoneticPr fontId="1"/>
  </si>
  <si>
    <t>草間</t>
    <rPh sb="0" eb="2">
      <t>クサマ</t>
    </rPh>
    <phoneticPr fontId="1"/>
  </si>
  <si>
    <t>雄介</t>
    <rPh sb="0" eb="2">
      <t>ユウスケ</t>
    </rPh>
    <phoneticPr fontId="1"/>
  </si>
  <si>
    <t>只見</t>
    <rPh sb="0" eb="2">
      <t>タダミ</t>
    </rPh>
    <phoneticPr fontId="1"/>
  </si>
  <si>
    <t>陽介</t>
    <rPh sb="0" eb="2">
      <t>ヨウスケ</t>
    </rPh>
    <phoneticPr fontId="1"/>
  </si>
  <si>
    <t>今井</t>
    <rPh sb="0" eb="2">
      <t>イマイ</t>
    </rPh>
    <phoneticPr fontId="1"/>
  </si>
  <si>
    <t>元太</t>
    <rPh sb="0" eb="2">
      <t>ゲンタ</t>
    </rPh>
    <phoneticPr fontId="1"/>
  </si>
  <si>
    <t>岩井</t>
    <rPh sb="0" eb="2">
      <t>イワイ</t>
    </rPh>
    <phoneticPr fontId="1"/>
  </si>
  <si>
    <t>拓海</t>
    <rPh sb="0" eb="2">
      <t>タクミ</t>
    </rPh>
    <phoneticPr fontId="1"/>
  </si>
  <si>
    <t>片山</t>
    <rPh sb="0" eb="2">
      <t>カタヤマ</t>
    </rPh>
    <phoneticPr fontId="1"/>
  </si>
  <si>
    <t>裕一朗</t>
    <rPh sb="0" eb="2">
      <t>ユウイチ</t>
    </rPh>
    <rPh sb="2" eb="3">
      <t>ホガラカ</t>
    </rPh>
    <phoneticPr fontId="1"/>
  </si>
  <si>
    <t>新堀</t>
    <rPh sb="0" eb="2">
      <t>ニイボリ</t>
    </rPh>
    <phoneticPr fontId="1"/>
  </si>
  <si>
    <t>椋真</t>
    <rPh sb="0" eb="1">
      <t>リョウ</t>
    </rPh>
    <rPh sb="1" eb="2">
      <t>マコト</t>
    </rPh>
    <phoneticPr fontId="1"/>
  </si>
  <si>
    <t>三宮</t>
    <rPh sb="0" eb="2">
      <t>サンノミヤ</t>
    </rPh>
    <phoneticPr fontId="1"/>
  </si>
  <si>
    <t>涼斗</t>
    <rPh sb="0" eb="1">
      <t>スズ</t>
    </rPh>
    <rPh sb="1" eb="2">
      <t>ト</t>
    </rPh>
    <phoneticPr fontId="1"/>
  </si>
  <si>
    <t>高尾</t>
    <rPh sb="0" eb="2">
      <t>タカオ</t>
    </rPh>
    <phoneticPr fontId="1"/>
  </si>
  <si>
    <t>祐希</t>
    <rPh sb="0" eb="1">
      <t>ユウ</t>
    </rPh>
    <phoneticPr fontId="1"/>
  </si>
  <si>
    <t>高橋</t>
    <rPh sb="0" eb="2">
      <t>タカハシ</t>
    </rPh>
    <phoneticPr fontId="1"/>
  </si>
  <si>
    <t>陽色</t>
    <rPh sb="0" eb="1">
      <t>ヨウ</t>
    </rPh>
    <rPh sb="1" eb="2">
      <t>イロ</t>
    </rPh>
    <phoneticPr fontId="1"/>
  </si>
  <si>
    <t>近藤</t>
    <rPh sb="0" eb="2">
      <t>コンドウ</t>
    </rPh>
    <phoneticPr fontId="1"/>
  </si>
  <si>
    <t>聡</t>
    <rPh sb="0" eb="1">
      <t>サトシ</t>
    </rPh>
    <phoneticPr fontId="1"/>
  </si>
  <si>
    <t>根本</t>
    <rPh sb="0" eb="2">
      <t>コンポン</t>
    </rPh>
    <phoneticPr fontId="1"/>
  </si>
  <si>
    <t>隆弘</t>
    <rPh sb="0" eb="2">
      <t>タカヒロ</t>
    </rPh>
    <phoneticPr fontId="1"/>
  </si>
  <si>
    <t>中野</t>
    <rPh sb="0" eb="2">
      <t>ナカノ</t>
    </rPh>
    <phoneticPr fontId="1"/>
  </si>
  <si>
    <t>翔太</t>
    <rPh sb="0" eb="2">
      <t>ショウタ</t>
    </rPh>
    <phoneticPr fontId="1"/>
  </si>
  <si>
    <t>岡林</t>
    <rPh sb="0" eb="2">
      <t>オカバヤシ</t>
    </rPh>
    <phoneticPr fontId="1"/>
  </si>
  <si>
    <t>幸夫</t>
    <rPh sb="0" eb="2">
      <t>ユキオ</t>
    </rPh>
    <phoneticPr fontId="1"/>
  </si>
  <si>
    <t>佐藤</t>
    <rPh sb="0" eb="2">
      <t>サトウ</t>
    </rPh>
    <phoneticPr fontId="1"/>
  </si>
  <si>
    <t>卓樹</t>
    <rPh sb="0" eb="1">
      <t>タク</t>
    </rPh>
    <rPh sb="1" eb="2">
      <t>キ</t>
    </rPh>
    <phoneticPr fontId="1"/>
  </si>
  <si>
    <t>洸之介</t>
    <rPh sb="0" eb="1">
      <t>コウ</t>
    </rPh>
    <rPh sb="1" eb="2">
      <t>ノ</t>
    </rPh>
    <rPh sb="2" eb="3">
      <t>スケ</t>
    </rPh>
    <phoneticPr fontId="4"/>
  </si>
  <si>
    <t>長谷部</t>
    <rPh sb="0" eb="3">
      <t>ハセベ</t>
    </rPh>
    <phoneticPr fontId="4"/>
  </si>
  <si>
    <t>俊樹</t>
    <rPh sb="0" eb="2">
      <t>トシキ</t>
    </rPh>
    <phoneticPr fontId="4"/>
  </si>
  <si>
    <t>川岸</t>
    <rPh sb="0" eb="2">
      <t>カワギシ</t>
    </rPh>
    <phoneticPr fontId="4"/>
  </si>
  <si>
    <t>達矢</t>
    <rPh sb="0" eb="2">
      <t>タツヤ</t>
    </rPh>
    <phoneticPr fontId="4"/>
  </si>
  <si>
    <t>瑞己</t>
    <rPh sb="0" eb="1">
      <t>ズイ</t>
    </rPh>
    <rPh sb="1" eb="2">
      <t>オノレ</t>
    </rPh>
    <phoneticPr fontId="4"/>
  </si>
  <si>
    <t>香佑</t>
    <rPh sb="0" eb="1">
      <t>カオル</t>
    </rPh>
    <rPh sb="1" eb="2">
      <t>スケ</t>
    </rPh>
    <phoneticPr fontId="4"/>
  </si>
  <si>
    <t>布施</t>
    <rPh sb="0" eb="2">
      <t>フセ</t>
    </rPh>
    <phoneticPr fontId="4"/>
  </si>
  <si>
    <t>蒼</t>
    <rPh sb="0" eb="1">
      <t>アオ</t>
    </rPh>
    <phoneticPr fontId="4"/>
  </si>
  <si>
    <t>尚貴</t>
    <rPh sb="0" eb="2">
      <t>ナオタカ</t>
    </rPh>
    <phoneticPr fontId="4"/>
  </si>
  <si>
    <t>松崎</t>
    <rPh sb="0" eb="2">
      <t>マツザキ</t>
    </rPh>
    <phoneticPr fontId="4"/>
  </si>
  <si>
    <t>高志</t>
    <rPh sb="0" eb="2">
      <t>タカシ</t>
    </rPh>
    <phoneticPr fontId="4"/>
  </si>
  <si>
    <t>松尾</t>
    <rPh sb="0" eb="2">
      <t>マツオ</t>
    </rPh>
    <phoneticPr fontId="4"/>
  </si>
  <si>
    <t>洋希</t>
    <rPh sb="0" eb="2">
      <t>ヨウキ</t>
    </rPh>
    <phoneticPr fontId="4"/>
  </si>
  <si>
    <t>友介</t>
    <rPh sb="0" eb="2">
      <t>トモスケ</t>
    </rPh>
    <phoneticPr fontId="4"/>
  </si>
  <si>
    <t>濱野</t>
    <rPh sb="0" eb="2">
      <t>ハマノ</t>
    </rPh>
    <phoneticPr fontId="4"/>
  </si>
  <si>
    <t>太司郎</t>
    <rPh sb="0" eb="1">
      <t>タ</t>
    </rPh>
    <rPh sb="1" eb="3">
      <t>シロウ</t>
    </rPh>
    <phoneticPr fontId="4"/>
  </si>
  <si>
    <t>中谷</t>
    <rPh sb="0" eb="2">
      <t>ナカタニ</t>
    </rPh>
    <phoneticPr fontId="4"/>
  </si>
  <si>
    <t>綜汰</t>
    <rPh sb="0" eb="1">
      <t>ソウ</t>
    </rPh>
    <rPh sb="1" eb="2">
      <t>タ</t>
    </rPh>
    <phoneticPr fontId="4"/>
  </si>
  <si>
    <t>常滋</t>
    <rPh sb="0" eb="2">
      <t>ツネジ</t>
    </rPh>
    <phoneticPr fontId="4"/>
  </si>
  <si>
    <t>信友</t>
    <rPh sb="0" eb="2">
      <t>シントモ</t>
    </rPh>
    <phoneticPr fontId="4"/>
  </si>
  <si>
    <t>濱田</t>
    <rPh sb="0" eb="2">
      <t>ハマダ</t>
    </rPh>
    <phoneticPr fontId="4"/>
  </si>
  <si>
    <t>力</t>
    <rPh sb="0" eb="1">
      <t>リキ</t>
    </rPh>
    <phoneticPr fontId="4"/>
  </si>
  <si>
    <t>純弥</t>
    <rPh sb="0" eb="2">
      <t>ジュンヤ</t>
    </rPh>
    <phoneticPr fontId="4"/>
  </si>
  <si>
    <t>佑真</t>
    <rPh sb="0" eb="1">
      <t>ユウ</t>
    </rPh>
    <rPh sb="1" eb="2">
      <t>シン</t>
    </rPh>
    <phoneticPr fontId="4"/>
  </si>
  <si>
    <t>財津</t>
    <rPh sb="0" eb="2">
      <t>ザイツ</t>
    </rPh>
    <phoneticPr fontId="4"/>
  </si>
  <si>
    <t>大陸</t>
    <rPh sb="0" eb="2">
      <t>タイリク</t>
    </rPh>
    <phoneticPr fontId="4"/>
  </si>
  <si>
    <t>祥太郎</t>
    <rPh sb="0" eb="3">
      <t>ショウタロウ</t>
    </rPh>
    <phoneticPr fontId="4"/>
  </si>
  <si>
    <t>雄樹</t>
    <rPh sb="0" eb="1">
      <t>ユウキ</t>
    </rPh>
    <rPh sb="1" eb="2">
      <t>ユウキ</t>
    </rPh>
    <phoneticPr fontId="4"/>
  </si>
  <si>
    <t>古本</t>
    <rPh sb="0" eb="2">
      <t>フルモト</t>
    </rPh>
    <phoneticPr fontId="1"/>
  </si>
  <si>
    <t>久志</t>
    <rPh sb="0" eb="2">
      <t>ヒサシ</t>
    </rPh>
    <phoneticPr fontId="1"/>
  </si>
  <si>
    <t>飯沼</t>
    <rPh sb="0" eb="2">
      <t>イイヌマ</t>
    </rPh>
    <phoneticPr fontId="1"/>
  </si>
  <si>
    <t>政士郎</t>
    <rPh sb="0" eb="1">
      <t>セイ</t>
    </rPh>
    <rPh sb="1" eb="3">
      <t>シロウ</t>
    </rPh>
    <phoneticPr fontId="1"/>
  </si>
  <si>
    <t>岡本</t>
    <rPh sb="0" eb="2">
      <t>オカモト</t>
    </rPh>
    <phoneticPr fontId="1"/>
  </si>
  <si>
    <t>海渡</t>
    <rPh sb="0" eb="1">
      <t>ウミ</t>
    </rPh>
    <rPh sb="1" eb="2">
      <t>ワタル</t>
    </rPh>
    <phoneticPr fontId="1"/>
  </si>
  <si>
    <t>拓弥</t>
    <rPh sb="0" eb="2">
      <t>タクヤ</t>
    </rPh>
    <phoneticPr fontId="4"/>
  </si>
  <si>
    <t>江口</t>
    <rPh sb="0" eb="2">
      <t>エグチ</t>
    </rPh>
    <phoneticPr fontId="4"/>
  </si>
  <si>
    <t>弘馬</t>
    <rPh sb="0" eb="2">
      <t>ヒロマ</t>
    </rPh>
    <phoneticPr fontId="4"/>
  </si>
  <si>
    <t>大橋</t>
    <rPh sb="0" eb="2">
      <t>オオハシ</t>
    </rPh>
    <phoneticPr fontId="4"/>
  </si>
  <si>
    <t>聖矢</t>
    <rPh sb="0" eb="1">
      <t>サトシ</t>
    </rPh>
    <rPh sb="1" eb="2">
      <t>ヤ</t>
    </rPh>
    <phoneticPr fontId="4"/>
  </si>
  <si>
    <t>林</t>
    <rPh sb="0" eb="1">
      <t>ハヤシ</t>
    </rPh>
    <phoneticPr fontId="1"/>
  </si>
  <si>
    <t>聖也</t>
    <rPh sb="0" eb="2">
      <t>マサヤ</t>
    </rPh>
    <phoneticPr fontId="1"/>
  </si>
  <si>
    <t>神邑</t>
    <rPh sb="0" eb="1">
      <t>カミ</t>
    </rPh>
    <rPh sb="1" eb="2">
      <t>ムラ</t>
    </rPh>
    <phoneticPr fontId="4"/>
  </si>
  <si>
    <t>知志</t>
    <rPh sb="0" eb="1">
      <t>チ</t>
    </rPh>
    <rPh sb="1" eb="2">
      <t>シ</t>
    </rPh>
    <phoneticPr fontId="4"/>
  </si>
  <si>
    <t>和範</t>
    <rPh sb="0" eb="2">
      <t>カズノリ</t>
    </rPh>
    <phoneticPr fontId="4"/>
  </si>
  <si>
    <t>赤羽</t>
    <rPh sb="0" eb="2">
      <t>アカハネ</t>
    </rPh>
    <phoneticPr fontId="4"/>
  </si>
  <si>
    <t>圭</t>
    <rPh sb="0" eb="1">
      <t>ケイ</t>
    </rPh>
    <phoneticPr fontId="4"/>
  </si>
  <si>
    <t>綿貫</t>
    <rPh sb="0" eb="1">
      <t>ワタ</t>
    </rPh>
    <rPh sb="1" eb="2">
      <t>ヌキ</t>
    </rPh>
    <phoneticPr fontId="4"/>
  </si>
  <si>
    <t>山本</t>
    <rPh sb="0" eb="2">
      <t>ヤマモト</t>
    </rPh>
    <phoneticPr fontId="1"/>
  </si>
  <si>
    <t>晃子</t>
    <rPh sb="0" eb="2">
      <t>アキコ</t>
    </rPh>
    <phoneticPr fontId="1"/>
  </si>
  <si>
    <t>張本</t>
    <rPh sb="0" eb="2">
      <t>ハリモト</t>
    </rPh>
    <phoneticPr fontId="1"/>
  </si>
  <si>
    <t>佳那</t>
    <rPh sb="0" eb="2">
      <t>カナ</t>
    </rPh>
    <phoneticPr fontId="1"/>
  </si>
  <si>
    <t>坂野</t>
    <rPh sb="0" eb="2">
      <t>サカノ</t>
    </rPh>
    <phoneticPr fontId="1"/>
  </si>
  <si>
    <t>歩果</t>
    <rPh sb="0" eb="1">
      <t>アル</t>
    </rPh>
    <rPh sb="1" eb="2">
      <t>ハテ</t>
    </rPh>
    <phoneticPr fontId="1"/>
  </si>
  <si>
    <t>土屋</t>
    <rPh sb="0" eb="2">
      <t>ツチヤ</t>
    </rPh>
    <phoneticPr fontId="1"/>
  </si>
  <si>
    <t>早苗</t>
    <rPh sb="0" eb="2">
      <t>サナエ</t>
    </rPh>
    <phoneticPr fontId="1"/>
  </si>
  <si>
    <t>橋本</t>
    <rPh sb="0" eb="2">
      <t>ハシモト</t>
    </rPh>
    <phoneticPr fontId="1"/>
  </si>
  <si>
    <t>亜美</t>
    <rPh sb="0" eb="2">
      <t>アミ</t>
    </rPh>
    <phoneticPr fontId="1"/>
  </si>
  <si>
    <t>伊藤</t>
    <rPh sb="0" eb="2">
      <t>イトウ</t>
    </rPh>
    <phoneticPr fontId="1"/>
  </si>
  <si>
    <t>夏稀</t>
    <rPh sb="0" eb="1">
      <t>ナツ</t>
    </rPh>
    <rPh sb="1" eb="2">
      <t>マレ</t>
    </rPh>
    <phoneticPr fontId="1"/>
  </si>
  <si>
    <t>入澤</t>
    <rPh sb="0" eb="2">
      <t>イリサワ</t>
    </rPh>
    <phoneticPr fontId="1"/>
  </si>
  <si>
    <t>彩音</t>
    <rPh sb="0" eb="2">
      <t>アヤネ</t>
    </rPh>
    <phoneticPr fontId="1"/>
  </si>
  <si>
    <t>熊谷</t>
    <rPh sb="0" eb="2">
      <t>クマガイ</t>
    </rPh>
    <phoneticPr fontId="1"/>
  </si>
  <si>
    <t>祐香</t>
    <rPh sb="0" eb="2">
      <t>ユカ</t>
    </rPh>
    <phoneticPr fontId="1"/>
  </si>
  <si>
    <t>宮下</t>
    <rPh sb="0" eb="2">
      <t>ミヤシタ</t>
    </rPh>
    <phoneticPr fontId="1"/>
  </si>
  <si>
    <t>有咲</t>
    <rPh sb="0" eb="1">
      <t>ア</t>
    </rPh>
    <rPh sb="1" eb="2">
      <t>サ</t>
    </rPh>
    <phoneticPr fontId="1"/>
  </si>
  <si>
    <t>日下</t>
    <rPh sb="0" eb="2">
      <t>クサカ</t>
    </rPh>
    <phoneticPr fontId="4"/>
  </si>
  <si>
    <t>川内</t>
    <rPh sb="0" eb="2">
      <t>カワウチ</t>
    </rPh>
    <phoneticPr fontId="4"/>
  </si>
  <si>
    <t>美佳</t>
    <rPh sb="0" eb="2">
      <t>ミカ</t>
    </rPh>
    <phoneticPr fontId="4"/>
  </si>
  <si>
    <t>瑛美</t>
    <rPh sb="0" eb="1">
      <t>エイ</t>
    </rPh>
    <rPh sb="1" eb="2">
      <t>ミ</t>
    </rPh>
    <phoneticPr fontId="4"/>
  </si>
  <si>
    <t>緩夏</t>
    <rPh sb="0" eb="1">
      <t>ユル</t>
    </rPh>
    <rPh sb="1" eb="2">
      <t>ナツ</t>
    </rPh>
    <phoneticPr fontId="4"/>
  </si>
  <si>
    <t>黒須</t>
    <rPh sb="0" eb="2">
      <t>クロス</t>
    </rPh>
    <phoneticPr fontId="4"/>
  </si>
  <si>
    <t>真希</t>
    <rPh sb="0" eb="2">
      <t>マキ</t>
    </rPh>
    <phoneticPr fontId="4"/>
  </si>
  <si>
    <t>六角</t>
    <rPh sb="0" eb="2">
      <t>ロッカク</t>
    </rPh>
    <phoneticPr fontId="4"/>
  </si>
  <si>
    <t>郁乃</t>
    <rPh sb="0" eb="1">
      <t>イク</t>
    </rPh>
    <rPh sb="1" eb="2">
      <t>ノ</t>
    </rPh>
    <phoneticPr fontId="4"/>
  </si>
  <si>
    <t>津田</t>
    <rPh sb="0" eb="2">
      <t>ツダ</t>
    </rPh>
    <phoneticPr fontId="4"/>
  </si>
  <si>
    <t>茅茄</t>
  </si>
  <si>
    <t>怜奈</t>
    <rPh sb="0" eb="1">
      <t>レイ</t>
    </rPh>
    <rPh sb="1" eb="2">
      <t>ナ</t>
    </rPh>
    <phoneticPr fontId="4"/>
  </si>
  <si>
    <t>佳奈</t>
    <rPh sb="0" eb="1">
      <t>ヨシ</t>
    </rPh>
    <rPh sb="1" eb="2">
      <t>ナ</t>
    </rPh>
    <phoneticPr fontId="4"/>
  </si>
  <si>
    <t>越川</t>
    <rPh sb="0" eb="2">
      <t>コシカワ</t>
    </rPh>
    <phoneticPr fontId="4"/>
  </si>
  <si>
    <t>支央里</t>
    <rPh sb="0" eb="1">
      <t>ササ</t>
    </rPh>
    <rPh sb="1" eb="2">
      <t>ヒサシ</t>
    </rPh>
    <rPh sb="2" eb="3">
      <t>サト</t>
    </rPh>
    <phoneticPr fontId="4"/>
  </si>
  <si>
    <t>原</t>
    <rPh sb="0" eb="1">
      <t>ハラ</t>
    </rPh>
    <phoneticPr fontId="4"/>
  </si>
  <si>
    <t>華菜子</t>
    <rPh sb="0" eb="1">
      <t>カ</t>
    </rPh>
    <rPh sb="1" eb="2">
      <t>ナ</t>
    </rPh>
    <rPh sb="2" eb="3">
      <t>コ</t>
    </rPh>
    <phoneticPr fontId="4"/>
  </si>
  <si>
    <t>野村</t>
    <rPh sb="0" eb="2">
      <t>ノムラ</t>
    </rPh>
    <phoneticPr fontId="1"/>
  </si>
  <si>
    <t>沙希</t>
    <rPh sb="0" eb="2">
      <t>サキ</t>
    </rPh>
    <phoneticPr fontId="1"/>
  </si>
  <si>
    <t>出口</t>
    <rPh sb="0" eb="2">
      <t>デグチ</t>
    </rPh>
    <phoneticPr fontId="4"/>
  </si>
  <si>
    <t>爽</t>
    <rPh sb="0" eb="1">
      <t>ソウ</t>
    </rPh>
    <phoneticPr fontId="4"/>
  </si>
  <si>
    <t>徳田</t>
    <rPh sb="0" eb="2">
      <t>トクダ</t>
    </rPh>
    <phoneticPr fontId="1"/>
  </si>
  <si>
    <t>美保子</t>
    <rPh sb="0" eb="3">
      <t>ミホコ</t>
    </rPh>
    <phoneticPr fontId="1"/>
  </si>
  <si>
    <t>江川</t>
    <rPh sb="0" eb="2">
      <t>エガワ</t>
    </rPh>
    <phoneticPr fontId="4"/>
  </si>
  <si>
    <t>澪</t>
    <rPh sb="0" eb="1">
      <t>ミオ</t>
    </rPh>
    <phoneticPr fontId="4"/>
  </si>
  <si>
    <t>瀬里絵</t>
    <rPh sb="0" eb="1">
      <t>セ</t>
    </rPh>
    <rPh sb="1" eb="2">
      <t>サト</t>
    </rPh>
    <rPh sb="2" eb="3">
      <t>エ</t>
    </rPh>
    <phoneticPr fontId="4"/>
  </si>
  <si>
    <t>中原</t>
    <rPh sb="0" eb="2">
      <t>ナカハラ</t>
    </rPh>
    <phoneticPr fontId="4"/>
  </si>
  <si>
    <t>穂波</t>
    <rPh sb="0" eb="2">
      <t>ホナミ</t>
    </rPh>
    <phoneticPr fontId="4"/>
  </si>
  <si>
    <t>紗弓</t>
  </si>
  <si>
    <t>小暮</t>
    <rPh sb="0" eb="2">
      <t>コグレ</t>
    </rPh>
    <phoneticPr fontId="4"/>
  </si>
  <si>
    <t>梅沢</t>
    <rPh sb="0" eb="2">
      <t>ウメザワ</t>
    </rPh>
    <phoneticPr fontId="4"/>
  </si>
  <si>
    <t>遥香</t>
    <rPh sb="0" eb="1">
      <t>ハル</t>
    </rPh>
    <rPh sb="1" eb="2">
      <t>カ</t>
    </rPh>
    <phoneticPr fontId="4"/>
  </si>
  <si>
    <t>清家</t>
    <rPh sb="0" eb="2">
      <t>セイケ</t>
    </rPh>
    <phoneticPr fontId="4"/>
  </si>
  <si>
    <t>美紅</t>
    <rPh sb="0" eb="1">
      <t>ビ</t>
    </rPh>
    <rPh sb="1" eb="2">
      <t>ベニ</t>
    </rPh>
    <phoneticPr fontId="4"/>
  </si>
  <si>
    <t>国府台女子高</t>
    <rPh sb="0" eb="3">
      <t>コウノダイ</t>
    </rPh>
    <rPh sb="3" eb="5">
      <t>ジョシ</t>
    </rPh>
    <rPh sb="5" eb="6">
      <t>コウ</t>
    </rPh>
    <phoneticPr fontId="1"/>
  </si>
  <si>
    <t>石坂</t>
    <rPh sb="0" eb="2">
      <t>イシザカ</t>
    </rPh>
    <phoneticPr fontId="4"/>
  </si>
  <si>
    <t>有里恵</t>
    <rPh sb="0" eb="3">
      <t>ユリエ</t>
    </rPh>
    <phoneticPr fontId="4"/>
  </si>
  <si>
    <t>智子</t>
    <rPh sb="0" eb="2">
      <t>トモコ</t>
    </rPh>
    <phoneticPr fontId="4"/>
  </si>
  <si>
    <t>優佳里</t>
    <rPh sb="0" eb="1">
      <t>ユウ</t>
    </rPh>
    <phoneticPr fontId="4"/>
  </si>
  <si>
    <t>遥佳</t>
    <rPh sb="0" eb="1">
      <t>ヨウ</t>
    </rPh>
    <phoneticPr fontId="4"/>
  </si>
  <si>
    <t>萌恵</t>
    <rPh sb="0" eb="2">
      <t>モエ</t>
    </rPh>
    <phoneticPr fontId="4"/>
  </si>
  <si>
    <t>福島</t>
    <rPh sb="0" eb="2">
      <t>フクシマ</t>
    </rPh>
    <phoneticPr fontId="4"/>
  </si>
  <si>
    <t>沙和子</t>
    <rPh sb="0" eb="3">
      <t>サワコ</t>
    </rPh>
    <phoneticPr fontId="4"/>
  </si>
  <si>
    <t>理菜</t>
    <rPh sb="0" eb="2">
      <t>リナ</t>
    </rPh>
    <phoneticPr fontId="4"/>
  </si>
  <si>
    <t>岩崎</t>
    <rPh sb="0" eb="2">
      <t>イワサキ</t>
    </rPh>
    <phoneticPr fontId="4"/>
  </si>
  <si>
    <t>結衣</t>
    <rPh sb="0" eb="1">
      <t>イワムスビ</t>
    </rPh>
    <rPh sb="1" eb="2">
      <t>コロモ</t>
    </rPh>
    <phoneticPr fontId="4"/>
  </si>
  <si>
    <t>理央</t>
    <rPh sb="0" eb="2">
      <t>リオ</t>
    </rPh>
    <phoneticPr fontId="4"/>
  </si>
  <si>
    <t>千明</t>
    <rPh sb="0" eb="2">
      <t>チアキ</t>
    </rPh>
    <phoneticPr fontId="1"/>
  </si>
  <si>
    <t>福田</t>
    <rPh sb="0" eb="1">
      <t>フク</t>
    </rPh>
    <rPh sb="1" eb="2">
      <t>タ</t>
    </rPh>
    <phoneticPr fontId="4"/>
  </si>
  <si>
    <t>浩平</t>
    <rPh sb="0" eb="1">
      <t>ヒロシ</t>
    </rPh>
    <rPh sb="1" eb="2">
      <t>タイラ</t>
    </rPh>
    <phoneticPr fontId="4"/>
  </si>
  <si>
    <t>田野</t>
    <rPh sb="0" eb="2">
      <t>タノ</t>
    </rPh>
    <phoneticPr fontId="4"/>
  </si>
  <si>
    <t>侑介</t>
    <rPh sb="0" eb="2">
      <t>ユウスケ</t>
    </rPh>
    <phoneticPr fontId="4"/>
  </si>
  <si>
    <t>エルビン</t>
  </si>
  <si>
    <t>オマナ</t>
    <phoneticPr fontId="4"/>
  </si>
  <si>
    <t>二宮</t>
    <rPh sb="0" eb="2">
      <t>ニノミヤ</t>
    </rPh>
    <phoneticPr fontId="4"/>
  </si>
  <si>
    <t>大亮</t>
    <rPh sb="0" eb="1">
      <t>ダイ</t>
    </rPh>
    <rPh sb="1" eb="2">
      <t>リョウ</t>
    </rPh>
    <phoneticPr fontId="4"/>
  </si>
  <si>
    <t>東国分</t>
    <rPh sb="0" eb="3">
      <t>ヒガシコクブン</t>
    </rPh>
    <phoneticPr fontId="4"/>
  </si>
  <si>
    <t>上遠野</t>
    <rPh sb="0" eb="1">
      <t>ウエ</t>
    </rPh>
    <rPh sb="1" eb="3">
      <t>トオノ</t>
    </rPh>
    <phoneticPr fontId="4"/>
  </si>
  <si>
    <t>哲治</t>
    <rPh sb="0" eb="2">
      <t>テツハル</t>
    </rPh>
    <phoneticPr fontId="4"/>
  </si>
  <si>
    <t>氏家</t>
    <rPh sb="0" eb="2">
      <t>ウジイエ</t>
    </rPh>
    <phoneticPr fontId="4"/>
  </si>
  <si>
    <t>慧</t>
    <rPh sb="0" eb="1">
      <t>ケイ</t>
    </rPh>
    <phoneticPr fontId="4"/>
  </si>
  <si>
    <t>江原</t>
    <rPh sb="0" eb="2">
      <t>エハラ</t>
    </rPh>
    <phoneticPr fontId="4"/>
  </si>
  <si>
    <t>民士</t>
    <rPh sb="0" eb="1">
      <t>ミン</t>
    </rPh>
    <rPh sb="1" eb="2">
      <t>シ</t>
    </rPh>
    <phoneticPr fontId="4"/>
  </si>
  <si>
    <t>秋山</t>
    <rPh sb="0" eb="2">
      <t>アキヤマ</t>
    </rPh>
    <phoneticPr fontId="4"/>
  </si>
  <si>
    <t>翔大</t>
    <rPh sb="0" eb="1">
      <t>ショウ</t>
    </rPh>
    <rPh sb="1" eb="2">
      <t>ダイ</t>
    </rPh>
    <phoneticPr fontId="4"/>
  </si>
  <si>
    <t>少路</t>
    <rPh sb="0" eb="1">
      <t>ショウ</t>
    </rPh>
    <rPh sb="1" eb="2">
      <t>ロ</t>
    </rPh>
    <phoneticPr fontId="4"/>
  </si>
  <si>
    <t>拓洋</t>
    <rPh sb="0" eb="1">
      <t>タク</t>
    </rPh>
    <rPh sb="1" eb="2">
      <t>ヨウ</t>
    </rPh>
    <phoneticPr fontId="4"/>
  </si>
  <si>
    <t>石橋</t>
    <rPh sb="0" eb="2">
      <t>イシバシ</t>
    </rPh>
    <phoneticPr fontId="4"/>
  </si>
  <si>
    <t>良祐</t>
    <rPh sb="0" eb="1">
      <t>リョウ</t>
    </rPh>
    <rPh sb="1" eb="2">
      <t>スケ</t>
    </rPh>
    <phoneticPr fontId="4"/>
  </si>
  <si>
    <t>鷹屋</t>
    <rPh sb="0" eb="1">
      <t>タカ</t>
    </rPh>
    <rPh sb="1" eb="2">
      <t>ヤ</t>
    </rPh>
    <phoneticPr fontId="1"/>
  </si>
  <si>
    <t>知輝</t>
    <rPh sb="0" eb="1">
      <t>シ</t>
    </rPh>
    <rPh sb="1" eb="2">
      <t>カガヤ</t>
    </rPh>
    <phoneticPr fontId="1"/>
  </si>
  <si>
    <t>大洲</t>
    <rPh sb="0" eb="2">
      <t>オオス</t>
    </rPh>
    <phoneticPr fontId="1"/>
  </si>
  <si>
    <t>後藤</t>
    <rPh sb="0" eb="2">
      <t>ゴトウ</t>
    </rPh>
    <phoneticPr fontId="1"/>
  </si>
  <si>
    <t>昌洋</t>
    <rPh sb="0" eb="2">
      <t>マサヒロ</t>
    </rPh>
    <phoneticPr fontId="1"/>
  </si>
  <si>
    <t>北村</t>
    <rPh sb="0" eb="2">
      <t>キタムラ</t>
    </rPh>
    <phoneticPr fontId="1"/>
  </si>
  <si>
    <t>航平</t>
    <rPh sb="0" eb="2">
      <t>コウヘイ</t>
    </rPh>
    <phoneticPr fontId="1"/>
  </si>
  <si>
    <t>鮎川</t>
    <rPh sb="0" eb="2">
      <t>アユカワ</t>
    </rPh>
    <phoneticPr fontId="1"/>
  </si>
  <si>
    <t>建也</t>
    <rPh sb="0" eb="2">
      <t>ケンヤ</t>
    </rPh>
    <phoneticPr fontId="1"/>
  </si>
  <si>
    <t>藤田</t>
    <rPh sb="0" eb="2">
      <t>フジタ</t>
    </rPh>
    <phoneticPr fontId="1"/>
  </si>
  <si>
    <t>淳吾</t>
    <rPh sb="0" eb="1">
      <t>ジュン</t>
    </rPh>
    <rPh sb="1" eb="2">
      <t>ゴ</t>
    </rPh>
    <phoneticPr fontId="1"/>
  </si>
  <si>
    <t>小谷</t>
    <rPh sb="0" eb="2">
      <t>コタニ</t>
    </rPh>
    <phoneticPr fontId="1"/>
  </si>
  <si>
    <t>啓太</t>
    <rPh sb="0" eb="1">
      <t>ケイ</t>
    </rPh>
    <rPh sb="1" eb="2">
      <t>タ</t>
    </rPh>
    <phoneticPr fontId="1"/>
  </si>
  <si>
    <t>貴吉</t>
    <rPh sb="0" eb="2">
      <t>タカヨシ</t>
    </rPh>
    <phoneticPr fontId="1"/>
  </si>
  <si>
    <t>白木</t>
    <rPh sb="0" eb="2">
      <t>シラキ</t>
    </rPh>
    <phoneticPr fontId="1"/>
  </si>
  <si>
    <t>作夢</t>
    <rPh sb="0" eb="1">
      <t>ツク</t>
    </rPh>
    <rPh sb="1" eb="2">
      <t>ユメ</t>
    </rPh>
    <phoneticPr fontId="1"/>
  </si>
  <si>
    <t>真清</t>
    <rPh sb="0" eb="1">
      <t>シン</t>
    </rPh>
    <rPh sb="1" eb="2">
      <t>キヨ</t>
    </rPh>
    <phoneticPr fontId="4"/>
  </si>
  <si>
    <t>伊澤</t>
    <rPh sb="0" eb="2">
      <t>イザワ</t>
    </rPh>
    <phoneticPr fontId="4"/>
  </si>
  <si>
    <t>優人</t>
    <rPh sb="0" eb="1">
      <t>ユウ</t>
    </rPh>
    <rPh sb="1" eb="2">
      <t>ジン</t>
    </rPh>
    <phoneticPr fontId="4"/>
  </si>
  <si>
    <t>新満</t>
    <rPh sb="0" eb="1">
      <t>シン</t>
    </rPh>
    <rPh sb="1" eb="2">
      <t>ミツル</t>
    </rPh>
    <phoneticPr fontId="4"/>
  </si>
  <si>
    <t>晃生</t>
    <rPh sb="0" eb="1">
      <t>アキラ</t>
    </rPh>
    <rPh sb="1" eb="2">
      <t>セイ</t>
    </rPh>
    <phoneticPr fontId="4"/>
  </si>
  <si>
    <t>樋口</t>
    <rPh sb="0" eb="2">
      <t>ヒグチ</t>
    </rPh>
    <phoneticPr fontId="4"/>
  </si>
  <si>
    <t>颯馬</t>
    <rPh sb="0" eb="1">
      <t>ソウ</t>
    </rPh>
    <rPh sb="1" eb="2">
      <t>ウマ</t>
    </rPh>
    <phoneticPr fontId="4"/>
  </si>
  <si>
    <t>下釜</t>
    <rPh sb="0" eb="1">
      <t>シモ</t>
    </rPh>
    <rPh sb="1" eb="2">
      <t>カマ</t>
    </rPh>
    <phoneticPr fontId="4"/>
  </si>
  <si>
    <t>豊人</t>
    <rPh sb="0" eb="1">
      <t>トヨ</t>
    </rPh>
    <rPh sb="1" eb="2">
      <t>ヒト</t>
    </rPh>
    <phoneticPr fontId="4"/>
  </si>
  <si>
    <t>角川</t>
    <rPh sb="0" eb="1">
      <t>カク</t>
    </rPh>
    <rPh sb="1" eb="2">
      <t>カワ</t>
    </rPh>
    <phoneticPr fontId="4"/>
  </si>
  <si>
    <t>諭史</t>
    <rPh sb="0" eb="1">
      <t>サトシ</t>
    </rPh>
    <rPh sb="1" eb="2">
      <t>シ</t>
    </rPh>
    <phoneticPr fontId="4"/>
  </si>
  <si>
    <t>出田</t>
    <rPh sb="0" eb="1">
      <t>デ</t>
    </rPh>
    <rPh sb="1" eb="2">
      <t>タ</t>
    </rPh>
    <phoneticPr fontId="4"/>
  </si>
  <si>
    <t>理人</t>
    <rPh sb="0" eb="1">
      <t>リ</t>
    </rPh>
    <rPh sb="1" eb="2">
      <t>ヒト</t>
    </rPh>
    <phoneticPr fontId="4"/>
  </si>
  <si>
    <t>佐倉</t>
    <rPh sb="0" eb="2">
      <t>サクラ</t>
    </rPh>
    <phoneticPr fontId="4"/>
  </si>
  <si>
    <t>瑠加</t>
    <rPh sb="0" eb="1">
      <t>リュウ</t>
    </rPh>
    <rPh sb="1" eb="2">
      <t>カ</t>
    </rPh>
    <phoneticPr fontId="4"/>
  </si>
  <si>
    <t>倉本</t>
    <rPh sb="0" eb="2">
      <t>クラモト</t>
    </rPh>
    <phoneticPr fontId="1"/>
  </si>
  <si>
    <t>稜大</t>
    <rPh sb="0" eb="1">
      <t>リョウ</t>
    </rPh>
    <rPh sb="1" eb="2">
      <t>ダイ</t>
    </rPh>
    <phoneticPr fontId="1"/>
  </si>
  <si>
    <t>根立</t>
    <rPh sb="0" eb="2">
      <t>ネダチ</t>
    </rPh>
    <phoneticPr fontId="1"/>
  </si>
  <si>
    <t>祐希</t>
    <rPh sb="0" eb="1">
      <t>ユウ</t>
    </rPh>
    <rPh sb="1" eb="2">
      <t>キ</t>
    </rPh>
    <phoneticPr fontId="1"/>
  </si>
  <si>
    <t>堀江</t>
    <rPh sb="0" eb="2">
      <t>ホリエ</t>
    </rPh>
    <phoneticPr fontId="1"/>
  </si>
  <si>
    <t>幹靖</t>
    <rPh sb="0" eb="1">
      <t>ミキ</t>
    </rPh>
    <rPh sb="1" eb="2">
      <t>ヤス</t>
    </rPh>
    <phoneticPr fontId="1"/>
  </si>
  <si>
    <t>晃太</t>
    <rPh sb="0" eb="1">
      <t>コウ</t>
    </rPh>
    <rPh sb="1" eb="2">
      <t>タ</t>
    </rPh>
    <phoneticPr fontId="4"/>
  </si>
  <si>
    <t>大貴</t>
    <rPh sb="0" eb="2">
      <t>ダイキ</t>
    </rPh>
    <phoneticPr fontId="4"/>
  </si>
  <si>
    <t>楓輝</t>
    <rPh sb="0" eb="1">
      <t>カエデ</t>
    </rPh>
    <rPh sb="1" eb="2">
      <t>カガヤ</t>
    </rPh>
    <phoneticPr fontId="4"/>
  </si>
  <si>
    <t>鵜殿</t>
    <rPh sb="0" eb="1">
      <t>ウ</t>
    </rPh>
    <rPh sb="1" eb="2">
      <t>デン</t>
    </rPh>
    <phoneticPr fontId="4"/>
  </si>
  <si>
    <t>真吾</t>
    <rPh sb="0" eb="2">
      <t>シンゴ</t>
    </rPh>
    <phoneticPr fontId="4"/>
  </si>
  <si>
    <t>大川</t>
    <rPh sb="0" eb="2">
      <t>オオカワ</t>
    </rPh>
    <phoneticPr fontId="4"/>
  </si>
  <si>
    <t>慶吾</t>
    <rPh sb="0" eb="2">
      <t>ケイゴ</t>
    </rPh>
    <phoneticPr fontId="4"/>
  </si>
  <si>
    <t>岡田</t>
    <rPh sb="0" eb="2">
      <t>オカダ</t>
    </rPh>
    <phoneticPr fontId="4"/>
  </si>
  <si>
    <t>柊</t>
    <rPh sb="0" eb="1">
      <t>ヒイラギ</t>
    </rPh>
    <phoneticPr fontId="4"/>
  </si>
  <si>
    <t>岸本</t>
    <rPh sb="0" eb="2">
      <t>キシモト</t>
    </rPh>
    <phoneticPr fontId="4"/>
  </si>
  <si>
    <t>祐矢</t>
    <rPh sb="0" eb="1">
      <t>ユウ</t>
    </rPh>
    <rPh sb="1" eb="2">
      <t>ヤ</t>
    </rPh>
    <phoneticPr fontId="4"/>
  </si>
  <si>
    <t>友哉</t>
    <rPh sb="0" eb="2">
      <t>トモヤ</t>
    </rPh>
    <phoneticPr fontId="4"/>
  </si>
  <si>
    <t>斎藤</t>
    <rPh sb="0" eb="2">
      <t>サイトウ</t>
    </rPh>
    <phoneticPr fontId="4"/>
  </si>
  <si>
    <t>楽</t>
    <rPh sb="0" eb="1">
      <t>ラク</t>
    </rPh>
    <phoneticPr fontId="4"/>
  </si>
  <si>
    <t>渋谷</t>
    <rPh sb="0" eb="2">
      <t>シブヤ</t>
    </rPh>
    <phoneticPr fontId="4"/>
  </si>
  <si>
    <t>祐太</t>
    <rPh sb="0" eb="1">
      <t>ユウ</t>
    </rPh>
    <rPh sb="1" eb="2">
      <t>タ</t>
    </rPh>
    <phoneticPr fontId="4"/>
  </si>
  <si>
    <t>関根</t>
    <rPh sb="0" eb="2">
      <t>セキネ</t>
    </rPh>
    <phoneticPr fontId="4"/>
  </si>
  <si>
    <t>富永</t>
    <rPh sb="0" eb="2">
      <t>トミナガ</t>
    </rPh>
    <phoneticPr fontId="4"/>
  </si>
  <si>
    <t>大雅</t>
    <rPh sb="0" eb="1">
      <t>ダイ</t>
    </rPh>
    <rPh sb="1" eb="2">
      <t>ミヤビ</t>
    </rPh>
    <phoneticPr fontId="4"/>
  </si>
  <si>
    <t>西宮</t>
    <rPh sb="0" eb="2">
      <t>ニシミヤ</t>
    </rPh>
    <phoneticPr fontId="4"/>
  </si>
  <si>
    <t>直人</t>
    <rPh sb="0" eb="2">
      <t>ナオト</t>
    </rPh>
    <phoneticPr fontId="4"/>
  </si>
  <si>
    <t>平澤</t>
    <rPh sb="0" eb="2">
      <t>ヒラサワ</t>
    </rPh>
    <phoneticPr fontId="4"/>
  </si>
  <si>
    <t>松山</t>
    <rPh sb="0" eb="2">
      <t>マツヤマ</t>
    </rPh>
    <phoneticPr fontId="4"/>
  </si>
  <si>
    <t>鉄平</t>
    <rPh sb="0" eb="2">
      <t>テッペイ</t>
    </rPh>
    <phoneticPr fontId="4"/>
  </si>
  <si>
    <t>深山</t>
    <rPh sb="0" eb="2">
      <t>ミヤマ</t>
    </rPh>
    <phoneticPr fontId="4"/>
  </si>
  <si>
    <t>健人</t>
    <rPh sb="0" eb="2">
      <t>ケント</t>
    </rPh>
    <phoneticPr fontId="4"/>
  </si>
  <si>
    <t>三輪</t>
    <rPh sb="0" eb="2">
      <t>ミワ</t>
    </rPh>
    <phoneticPr fontId="4"/>
  </si>
  <si>
    <t>村山</t>
    <rPh sb="0" eb="2">
      <t>ムラヤマ</t>
    </rPh>
    <phoneticPr fontId="4"/>
  </si>
  <si>
    <t>八重司</t>
    <rPh sb="0" eb="2">
      <t>ヤエ</t>
    </rPh>
    <rPh sb="2" eb="3">
      <t>シ</t>
    </rPh>
    <phoneticPr fontId="4"/>
  </si>
  <si>
    <t>兼新</t>
    <rPh sb="0" eb="1">
      <t>ケン</t>
    </rPh>
    <rPh sb="1" eb="2">
      <t>シン</t>
    </rPh>
    <phoneticPr fontId="4"/>
  </si>
  <si>
    <t>山内</t>
    <rPh sb="0" eb="2">
      <t>ヤマウチ</t>
    </rPh>
    <phoneticPr fontId="4"/>
  </si>
  <si>
    <t>大鳳</t>
    <rPh sb="0" eb="1">
      <t>ダイ</t>
    </rPh>
    <rPh sb="1" eb="2">
      <t>ホウ</t>
    </rPh>
    <phoneticPr fontId="4"/>
  </si>
  <si>
    <t>孝明</t>
    <rPh sb="0" eb="2">
      <t>タカアキ</t>
    </rPh>
    <phoneticPr fontId="4"/>
  </si>
  <si>
    <t>佐藤</t>
    <rPh sb="0" eb="2">
      <t>サトウ</t>
    </rPh>
    <phoneticPr fontId="4"/>
  </si>
  <si>
    <t>雄河</t>
    <rPh sb="0" eb="1">
      <t>オス</t>
    </rPh>
    <rPh sb="1" eb="2">
      <t>カワ</t>
    </rPh>
    <phoneticPr fontId="4"/>
  </si>
  <si>
    <t>日の出</t>
    <rPh sb="0" eb="1">
      <t>ヒ</t>
    </rPh>
    <rPh sb="2" eb="3">
      <t>デ</t>
    </rPh>
    <phoneticPr fontId="4"/>
  </si>
  <si>
    <t>長谷部</t>
    <rPh sb="0" eb="3">
      <t>ハセベ</t>
    </rPh>
    <phoneticPr fontId="4"/>
  </si>
  <si>
    <t>俊樹</t>
    <rPh sb="0" eb="2">
      <t>トシキ</t>
    </rPh>
    <phoneticPr fontId="4"/>
  </si>
  <si>
    <t>宮本</t>
    <rPh sb="0" eb="2">
      <t>ミヤモト</t>
    </rPh>
    <phoneticPr fontId="4"/>
  </si>
  <si>
    <t>竜人</t>
    <rPh sb="0" eb="1">
      <t>リュウ</t>
    </rPh>
    <rPh sb="1" eb="2">
      <t>ヒト</t>
    </rPh>
    <phoneticPr fontId="4"/>
  </si>
  <si>
    <t>杉浦</t>
    <rPh sb="0" eb="2">
      <t>スギウラ</t>
    </rPh>
    <phoneticPr fontId="4"/>
  </si>
  <si>
    <t>拓実</t>
    <rPh sb="0" eb="2">
      <t>タクミ</t>
    </rPh>
    <phoneticPr fontId="4"/>
  </si>
  <si>
    <t>沼畑</t>
    <rPh sb="0" eb="1">
      <t>ヌマ</t>
    </rPh>
    <rPh sb="1" eb="2">
      <t>ハタ</t>
    </rPh>
    <phoneticPr fontId="4"/>
  </si>
  <si>
    <t>祥平</t>
    <rPh sb="0" eb="1">
      <t>ショウ</t>
    </rPh>
    <rPh sb="1" eb="2">
      <t>ヘイ</t>
    </rPh>
    <phoneticPr fontId="4"/>
  </si>
  <si>
    <t>守</t>
    <rPh sb="0" eb="1">
      <t>マモ</t>
    </rPh>
    <phoneticPr fontId="4"/>
  </si>
  <si>
    <t>原木</t>
    <rPh sb="0" eb="2">
      <t>ハラキ</t>
    </rPh>
    <phoneticPr fontId="4"/>
  </si>
  <si>
    <t>響也</t>
    <rPh sb="0" eb="1">
      <t>ヒビ</t>
    </rPh>
    <rPh sb="1" eb="2">
      <t>ナリ</t>
    </rPh>
    <phoneticPr fontId="4"/>
  </si>
  <si>
    <t>佑太</t>
    <rPh sb="0" eb="2">
      <t>ユウタ</t>
    </rPh>
    <phoneticPr fontId="4"/>
  </si>
  <si>
    <t>中畑</t>
    <rPh sb="0" eb="2">
      <t>ナカハタ</t>
    </rPh>
    <phoneticPr fontId="4"/>
  </si>
  <si>
    <t>博貴</t>
    <rPh sb="0" eb="1">
      <t>ヒロ</t>
    </rPh>
    <rPh sb="1" eb="2">
      <t>キ</t>
    </rPh>
    <phoneticPr fontId="4"/>
  </si>
  <si>
    <t>大場</t>
    <rPh sb="0" eb="2">
      <t>オオバ</t>
    </rPh>
    <phoneticPr fontId="4"/>
  </si>
  <si>
    <t>洋輝</t>
    <rPh sb="0" eb="1">
      <t>ヨウ</t>
    </rPh>
    <rPh sb="1" eb="2">
      <t>カガヤ</t>
    </rPh>
    <phoneticPr fontId="4"/>
  </si>
  <si>
    <t>泰雅</t>
    <rPh sb="0" eb="1">
      <t>タイ</t>
    </rPh>
    <rPh sb="1" eb="2">
      <t>ガ</t>
    </rPh>
    <phoneticPr fontId="4"/>
  </si>
  <si>
    <t>修太郎</t>
    <rPh sb="0" eb="1">
      <t>シュウ</t>
    </rPh>
    <rPh sb="1" eb="3">
      <t>タロウ</t>
    </rPh>
    <phoneticPr fontId="4"/>
  </si>
  <si>
    <t>百代</t>
    <rPh sb="0" eb="2">
      <t>ヒャクダイ</t>
    </rPh>
    <phoneticPr fontId="4"/>
  </si>
  <si>
    <t>一輝</t>
    <rPh sb="0" eb="1">
      <t>イチ</t>
    </rPh>
    <rPh sb="1" eb="2">
      <t>カガヤ</t>
    </rPh>
    <phoneticPr fontId="4"/>
  </si>
  <si>
    <t>秋元</t>
    <rPh sb="0" eb="2">
      <t>アキモト</t>
    </rPh>
    <phoneticPr fontId="4"/>
  </si>
  <si>
    <t>拓夢</t>
    <rPh sb="0" eb="2">
      <t>タクム</t>
    </rPh>
    <phoneticPr fontId="4"/>
  </si>
  <si>
    <t>冬木</t>
    <rPh sb="0" eb="2">
      <t>フユキ</t>
    </rPh>
    <phoneticPr fontId="4"/>
  </si>
  <si>
    <t>健太</t>
    <rPh sb="0" eb="1">
      <t>ケン</t>
    </rPh>
    <rPh sb="1" eb="2">
      <t>タ</t>
    </rPh>
    <phoneticPr fontId="4"/>
  </si>
  <si>
    <t>荒木</t>
    <rPh sb="0" eb="2">
      <t>アラキ</t>
    </rPh>
    <phoneticPr fontId="4"/>
  </si>
  <si>
    <t>穣次</t>
    <rPh sb="0" eb="2">
      <t>ジョウジ</t>
    </rPh>
    <phoneticPr fontId="4"/>
  </si>
  <si>
    <t>青柳</t>
    <rPh sb="0" eb="2">
      <t>アオヤギ</t>
    </rPh>
    <phoneticPr fontId="4"/>
  </si>
  <si>
    <t>憲紀</t>
  </si>
  <si>
    <t>大澤</t>
  </si>
  <si>
    <t>一仁</t>
  </si>
  <si>
    <t>大野</t>
  </si>
  <si>
    <t>勇斗</t>
  </si>
  <si>
    <t>栗林</t>
  </si>
  <si>
    <t>芳暢</t>
  </si>
  <si>
    <t>宍倉</t>
  </si>
  <si>
    <t>直樹</t>
  </si>
  <si>
    <t>室田</t>
  </si>
  <si>
    <t>尚妥</t>
  </si>
  <si>
    <t>伊原</t>
    <rPh sb="0" eb="1">
      <t>イ</t>
    </rPh>
    <rPh sb="1" eb="2">
      <t>ハラ</t>
    </rPh>
    <phoneticPr fontId="4"/>
  </si>
  <si>
    <t>隼人</t>
    <rPh sb="0" eb="1">
      <t>ハヤブサ</t>
    </rPh>
    <rPh sb="1" eb="2">
      <t>ジン</t>
    </rPh>
    <phoneticPr fontId="4"/>
  </si>
  <si>
    <t>竹岡</t>
    <rPh sb="0" eb="1">
      <t>タケ</t>
    </rPh>
    <rPh sb="1" eb="2">
      <t>オカ</t>
    </rPh>
    <phoneticPr fontId="4"/>
  </si>
  <si>
    <t>勇人</t>
    <rPh sb="0" eb="1">
      <t>ユウ</t>
    </rPh>
    <rPh sb="1" eb="2">
      <t>ヒト</t>
    </rPh>
    <phoneticPr fontId="4"/>
  </si>
  <si>
    <t>伴</t>
    <rPh sb="0" eb="1">
      <t>バン</t>
    </rPh>
    <phoneticPr fontId="4"/>
  </si>
  <si>
    <t>航平</t>
    <rPh sb="0" eb="1">
      <t>ワタル</t>
    </rPh>
    <rPh sb="1" eb="2">
      <t>タイラ</t>
    </rPh>
    <phoneticPr fontId="4"/>
  </si>
  <si>
    <t>齋藤</t>
    <rPh sb="0" eb="2">
      <t>サイトウ</t>
    </rPh>
    <phoneticPr fontId="4"/>
  </si>
  <si>
    <t>直哉</t>
    <rPh sb="0" eb="1">
      <t>チョク</t>
    </rPh>
    <rPh sb="1" eb="2">
      <t>サイ</t>
    </rPh>
    <phoneticPr fontId="4"/>
  </si>
  <si>
    <t>３</t>
    <phoneticPr fontId="1"/>
  </si>
  <si>
    <t>２</t>
    <phoneticPr fontId="1"/>
  </si>
  <si>
    <t>楢崎</t>
    <rPh sb="0" eb="2">
      <t>ナラサキ</t>
    </rPh>
    <phoneticPr fontId="4"/>
  </si>
  <si>
    <t>愛生</t>
    <rPh sb="0" eb="1">
      <t>アイ</t>
    </rPh>
    <rPh sb="1" eb="2">
      <t>イ</t>
    </rPh>
    <phoneticPr fontId="4"/>
  </si>
  <si>
    <t>彩乃</t>
    <rPh sb="0" eb="1">
      <t>アヤ</t>
    </rPh>
    <rPh sb="1" eb="2">
      <t>イマシ</t>
    </rPh>
    <phoneticPr fontId="4"/>
  </si>
  <si>
    <t>荻本</t>
    <rPh sb="0" eb="2">
      <t>オギモト</t>
    </rPh>
    <phoneticPr fontId="4"/>
  </si>
  <si>
    <t>乃絵</t>
    <rPh sb="0" eb="1">
      <t>ノ</t>
    </rPh>
    <rPh sb="1" eb="2">
      <t>エ</t>
    </rPh>
    <phoneticPr fontId="4"/>
  </si>
  <si>
    <t>西野</t>
    <rPh sb="0" eb="2">
      <t>ニシノ</t>
    </rPh>
    <phoneticPr fontId="4"/>
  </si>
  <si>
    <t>由華子</t>
    <rPh sb="0" eb="1">
      <t>ヨシ</t>
    </rPh>
    <rPh sb="1" eb="2">
      <t>カ</t>
    </rPh>
    <rPh sb="2" eb="3">
      <t>コ</t>
    </rPh>
    <phoneticPr fontId="4"/>
  </si>
  <si>
    <t>松下</t>
    <rPh sb="0" eb="2">
      <t>マツシタ</t>
    </rPh>
    <phoneticPr fontId="4"/>
  </si>
  <si>
    <t>本栁</t>
    <rPh sb="0" eb="1">
      <t>モト</t>
    </rPh>
    <rPh sb="1" eb="2">
      <t>ヤナギ</t>
    </rPh>
    <phoneticPr fontId="4"/>
  </si>
  <si>
    <t>真菜実</t>
    <rPh sb="0" eb="3">
      <t>マナミ</t>
    </rPh>
    <phoneticPr fontId="4"/>
  </si>
  <si>
    <t>中島</t>
    <rPh sb="0" eb="2">
      <t>ナカシマ</t>
    </rPh>
    <phoneticPr fontId="4"/>
  </si>
  <si>
    <t>麻里愛</t>
    <rPh sb="0" eb="2">
      <t>マリ</t>
    </rPh>
    <rPh sb="2" eb="3">
      <t>アイ</t>
    </rPh>
    <phoneticPr fontId="4"/>
  </si>
  <si>
    <t>澤</t>
    <rPh sb="0" eb="1">
      <t>サワ</t>
    </rPh>
    <phoneticPr fontId="4"/>
  </si>
  <si>
    <t>みづき</t>
  </si>
  <si>
    <t>瀬川</t>
    <rPh sb="0" eb="2">
      <t>セガワ</t>
    </rPh>
    <phoneticPr fontId="4"/>
  </si>
  <si>
    <t>紗輝</t>
    <rPh sb="0" eb="1">
      <t>サ</t>
    </rPh>
    <rPh sb="1" eb="2">
      <t>キ</t>
    </rPh>
    <phoneticPr fontId="4"/>
  </si>
  <si>
    <t>小野</t>
    <rPh sb="0" eb="2">
      <t>オノ</t>
    </rPh>
    <phoneticPr fontId="1"/>
  </si>
  <si>
    <t>ゆりあ</t>
    <phoneticPr fontId="1"/>
  </si>
  <si>
    <t>久枝</t>
    <rPh sb="0" eb="2">
      <t>ヒサエダ</t>
    </rPh>
    <phoneticPr fontId="1"/>
  </si>
  <si>
    <t>末永</t>
    <rPh sb="0" eb="2">
      <t>スエナガ</t>
    </rPh>
    <phoneticPr fontId="1"/>
  </si>
  <si>
    <t>千浩</t>
    <rPh sb="0" eb="2">
      <t>チヒロ</t>
    </rPh>
    <phoneticPr fontId="1"/>
  </si>
  <si>
    <t>A</t>
    <phoneticPr fontId="1"/>
  </si>
  <si>
    <t>B</t>
    <phoneticPr fontId="1"/>
  </si>
  <si>
    <t>C</t>
    <phoneticPr fontId="1"/>
  </si>
  <si>
    <t>踊涼</t>
    <rPh sb="0" eb="1">
      <t>ヨウ</t>
    </rPh>
    <rPh sb="1" eb="2">
      <t>リョウ</t>
    </rPh>
    <phoneticPr fontId="4"/>
  </si>
  <si>
    <t>川島</t>
    <rPh sb="0" eb="2">
      <t>カワシマ</t>
    </rPh>
    <phoneticPr fontId="4"/>
  </si>
  <si>
    <t>優希</t>
    <rPh sb="0" eb="1">
      <t>ユウ</t>
    </rPh>
    <rPh sb="1" eb="2">
      <t>キ</t>
    </rPh>
    <phoneticPr fontId="4"/>
  </si>
  <si>
    <t>田次</t>
    <rPh sb="0" eb="2">
      <t>タツギ</t>
    </rPh>
    <phoneticPr fontId="4"/>
  </si>
  <si>
    <t>広樹</t>
    <rPh sb="0" eb="2">
      <t>ヒロキ</t>
    </rPh>
    <phoneticPr fontId="4"/>
  </si>
  <si>
    <t>直也</t>
    <rPh sb="0" eb="2">
      <t>ナオヤ</t>
    </rPh>
    <phoneticPr fontId="4"/>
  </si>
  <si>
    <t>大竹</t>
    <rPh sb="0" eb="2">
      <t>オオタケ</t>
    </rPh>
    <phoneticPr fontId="4"/>
  </si>
  <si>
    <t>小野寺</t>
    <rPh sb="0" eb="3">
      <t>オノデラ</t>
    </rPh>
    <phoneticPr fontId="4"/>
  </si>
  <si>
    <t>拳也</t>
    <rPh sb="0" eb="1">
      <t>ケン</t>
    </rPh>
    <rPh sb="1" eb="2">
      <t>ヤ</t>
    </rPh>
    <phoneticPr fontId="4"/>
  </si>
  <si>
    <t>関口</t>
    <rPh sb="0" eb="2">
      <t>セキグチ</t>
    </rPh>
    <phoneticPr fontId="4"/>
  </si>
  <si>
    <t>大也</t>
    <rPh sb="0" eb="1">
      <t>ダイ</t>
    </rPh>
    <rPh sb="1" eb="2">
      <t>ヤ</t>
    </rPh>
    <phoneticPr fontId="4"/>
  </si>
  <si>
    <t>谷口</t>
    <rPh sb="0" eb="2">
      <t>タニグチ</t>
    </rPh>
    <phoneticPr fontId="4"/>
  </si>
  <si>
    <t>将太郎</t>
    <rPh sb="0" eb="3">
      <t>ショウタロウ</t>
    </rPh>
    <phoneticPr fontId="4"/>
  </si>
  <si>
    <t>勇輝</t>
    <rPh sb="0" eb="1">
      <t>ユウ</t>
    </rPh>
    <rPh sb="1" eb="2">
      <t>カガヤ</t>
    </rPh>
    <phoneticPr fontId="4"/>
  </si>
  <si>
    <t>原田</t>
    <rPh sb="0" eb="2">
      <t>ハラダ</t>
    </rPh>
    <phoneticPr fontId="1"/>
  </si>
  <si>
    <t>紗枝</t>
    <rPh sb="0" eb="2">
      <t>サエ</t>
    </rPh>
    <phoneticPr fontId="1"/>
  </si>
  <si>
    <t>松丸</t>
    <rPh sb="0" eb="2">
      <t>マツマル</t>
    </rPh>
    <phoneticPr fontId="1"/>
  </si>
  <si>
    <t>奈々</t>
    <rPh sb="0" eb="2">
      <t>ナナ</t>
    </rPh>
    <phoneticPr fontId="1"/>
  </si>
  <si>
    <t>佐部</t>
    <rPh sb="0" eb="1">
      <t>サ</t>
    </rPh>
    <rPh sb="1" eb="2">
      <t>ベ</t>
    </rPh>
    <phoneticPr fontId="1"/>
  </si>
  <si>
    <t>明美</t>
    <rPh sb="0" eb="1">
      <t>アカ</t>
    </rPh>
    <rPh sb="1" eb="2">
      <t>ミ</t>
    </rPh>
    <phoneticPr fontId="1"/>
  </si>
  <si>
    <t>東国分</t>
    <rPh sb="0" eb="3">
      <t>ヒガシコクブン</t>
    </rPh>
    <phoneticPr fontId="1"/>
  </si>
  <si>
    <t>佐坂</t>
    <rPh sb="0" eb="1">
      <t>サ</t>
    </rPh>
    <rPh sb="1" eb="2">
      <t>サカ</t>
    </rPh>
    <phoneticPr fontId="1"/>
  </si>
  <si>
    <t>春奈</t>
    <rPh sb="0" eb="1">
      <t>ハル</t>
    </rPh>
    <phoneticPr fontId="1"/>
  </si>
  <si>
    <t>穂苅</t>
    <rPh sb="0" eb="1">
      <t>ホ</t>
    </rPh>
    <phoneticPr fontId="1"/>
  </si>
  <si>
    <t>望波</t>
    <rPh sb="0" eb="1">
      <t>ノゾ</t>
    </rPh>
    <rPh sb="1" eb="2">
      <t>ナミ</t>
    </rPh>
    <phoneticPr fontId="1"/>
  </si>
  <si>
    <t>上江洲</t>
    <rPh sb="0" eb="1">
      <t>ウエ</t>
    </rPh>
    <rPh sb="1" eb="2">
      <t>エ</t>
    </rPh>
    <rPh sb="2" eb="3">
      <t>ス</t>
    </rPh>
    <phoneticPr fontId="4"/>
  </si>
  <si>
    <t>茉乃</t>
    <rPh sb="0" eb="1">
      <t>マツ</t>
    </rPh>
    <rPh sb="1" eb="2">
      <t>ノ</t>
    </rPh>
    <phoneticPr fontId="4"/>
  </si>
  <si>
    <t>大平</t>
    <rPh sb="0" eb="2">
      <t>オオヒラ</t>
    </rPh>
    <phoneticPr fontId="4"/>
  </si>
  <si>
    <t>亜須果</t>
    <rPh sb="0" eb="1">
      <t>ア</t>
    </rPh>
    <rPh sb="1" eb="2">
      <t>ス</t>
    </rPh>
    <rPh sb="2" eb="3">
      <t>カ</t>
    </rPh>
    <phoneticPr fontId="4"/>
  </si>
  <si>
    <t>浅田</t>
    <rPh sb="0" eb="2">
      <t>アサダ</t>
    </rPh>
    <phoneticPr fontId="4"/>
  </si>
  <si>
    <t>椋</t>
    <rPh sb="0" eb="1">
      <t>リョウ</t>
    </rPh>
    <phoneticPr fontId="4"/>
  </si>
  <si>
    <t>真莉</t>
    <rPh sb="0" eb="2">
      <t>マリ</t>
    </rPh>
    <phoneticPr fontId="4"/>
  </si>
  <si>
    <t>恵理加</t>
    <rPh sb="0" eb="2">
      <t>エリ</t>
    </rPh>
    <rPh sb="2" eb="3">
      <t>カ</t>
    </rPh>
    <phoneticPr fontId="4"/>
  </si>
  <si>
    <t>各務</t>
    <rPh sb="0" eb="2">
      <t>カガミ</t>
    </rPh>
    <phoneticPr fontId="4"/>
  </si>
  <si>
    <t>朱音</t>
    <rPh sb="0" eb="1">
      <t>アカ</t>
    </rPh>
    <rPh sb="1" eb="2">
      <t>オト</t>
    </rPh>
    <phoneticPr fontId="4"/>
  </si>
  <si>
    <t>木田</t>
    <rPh sb="0" eb="2">
      <t>キダ</t>
    </rPh>
    <phoneticPr fontId="4"/>
  </si>
  <si>
    <t>結理香</t>
    <rPh sb="0" eb="1">
      <t>ムス</t>
    </rPh>
    <rPh sb="1" eb="3">
      <t>リカ</t>
    </rPh>
    <phoneticPr fontId="4"/>
  </si>
  <si>
    <t>真菜</t>
    <rPh sb="0" eb="1">
      <t>マコト</t>
    </rPh>
    <rPh sb="1" eb="2">
      <t>サイ</t>
    </rPh>
    <phoneticPr fontId="4"/>
  </si>
  <si>
    <t>里咲</t>
    <rPh sb="0" eb="1">
      <t>サト</t>
    </rPh>
    <rPh sb="1" eb="2">
      <t>サ</t>
    </rPh>
    <phoneticPr fontId="4"/>
  </si>
  <si>
    <t>瑞希</t>
    <rPh sb="0" eb="2">
      <t>ミズキ</t>
    </rPh>
    <phoneticPr fontId="4"/>
  </si>
  <si>
    <t>紅音</t>
    <rPh sb="0" eb="1">
      <t>ベニ</t>
    </rPh>
    <rPh sb="1" eb="2">
      <t>オト</t>
    </rPh>
    <phoneticPr fontId="4"/>
  </si>
  <si>
    <t>牧瀬</t>
    <rPh sb="0" eb="2">
      <t>マキセ</t>
    </rPh>
    <phoneticPr fontId="4"/>
  </si>
  <si>
    <t>麻耶</t>
    <rPh sb="0" eb="2">
      <t>マヤ</t>
    </rPh>
    <phoneticPr fontId="4"/>
  </si>
  <si>
    <t>宮下</t>
    <rPh sb="0" eb="2">
      <t>ミヤシタ</t>
    </rPh>
    <phoneticPr fontId="4"/>
  </si>
  <si>
    <t>杏奈</t>
    <rPh sb="0" eb="2">
      <t>アンナ</t>
    </rPh>
    <phoneticPr fontId="4"/>
  </si>
  <si>
    <t>有紀</t>
    <rPh sb="0" eb="2">
      <t>ユウキ</t>
    </rPh>
    <phoneticPr fontId="4"/>
  </si>
  <si>
    <t>美沙</t>
    <rPh sb="0" eb="2">
      <t>ミサ</t>
    </rPh>
    <phoneticPr fontId="4"/>
  </si>
  <si>
    <t>山村</t>
    <rPh sb="0" eb="2">
      <t>ヤマムラ</t>
    </rPh>
    <phoneticPr fontId="4"/>
  </si>
  <si>
    <t>夏葵</t>
    <rPh sb="0" eb="1">
      <t>ナツ</t>
    </rPh>
    <rPh sb="1" eb="2">
      <t>アオイ</t>
    </rPh>
    <phoneticPr fontId="4"/>
  </si>
  <si>
    <t>滝沢</t>
    <rPh sb="0" eb="2">
      <t>タキザワ</t>
    </rPh>
    <phoneticPr fontId="4"/>
  </si>
  <si>
    <t>奏子</t>
    <rPh sb="0" eb="1">
      <t>カナ</t>
    </rPh>
    <rPh sb="1" eb="2">
      <t>コ</t>
    </rPh>
    <phoneticPr fontId="4"/>
  </si>
  <si>
    <t>板橋</t>
    <rPh sb="0" eb="2">
      <t>イタバシ</t>
    </rPh>
    <phoneticPr fontId="4"/>
  </si>
  <si>
    <t>七海</t>
    <rPh sb="0" eb="2">
      <t>ナナウミ</t>
    </rPh>
    <phoneticPr fontId="4"/>
  </si>
  <si>
    <t>澄玲</t>
    <rPh sb="0" eb="1">
      <t>キヨシ</t>
    </rPh>
    <rPh sb="1" eb="2">
      <t>レイ</t>
    </rPh>
    <phoneticPr fontId="4"/>
  </si>
  <si>
    <t>悠紀子</t>
    <rPh sb="0" eb="3">
      <t>ユキコ</t>
    </rPh>
    <phoneticPr fontId="4"/>
  </si>
  <si>
    <t>莉奈</t>
    <rPh sb="0" eb="2">
      <t>リナ</t>
    </rPh>
    <phoneticPr fontId="4"/>
  </si>
  <si>
    <t>木暮</t>
    <rPh sb="0" eb="2">
      <t>コグレ</t>
    </rPh>
    <phoneticPr fontId="4"/>
  </si>
  <si>
    <t>朋佳</t>
    <rPh sb="0" eb="1">
      <t>トモ</t>
    </rPh>
    <rPh sb="1" eb="2">
      <t>カ</t>
    </rPh>
    <phoneticPr fontId="4"/>
  </si>
  <si>
    <t>飛鳥</t>
    <rPh sb="0" eb="2">
      <t>アスカ</t>
    </rPh>
    <phoneticPr fontId="4"/>
  </si>
  <si>
    <t>野田</t>
    <rPh sb="0" eb="2">
      <t>ノダ</t>
    </rPh>
    <phoneticPr fontId="4"/>
  </si>
  <si>
    <t>美希子</t>
    <rPh sb="0" eb="3">
      <t>ミキコ</t>
    </rPh>
    <phoneticPr fontId="4"/>
  </si>
  <si>
    <t>沖田</t>
    <rPh sb="0" eb="2">
      <t>オキタ</t>
    </rPh>
    <phoneticPr fontId="4"/>
  </si>
  <si>
    <t>梓</t>
    <rPh sb="0" eb="1">
      <t>アズサ</t>
    </rPh>
    <phoneticPr fontId="4"/>
  </si>
  <si>
    <t>黒崎</t>
    <rPh sb="0" eb="2">
      <t>クロサキ</t>
    </rPh>
    <phoneticPr fontId="4"/>
  </si>
  <si>
    <t>松原</t>
    <rPh sb="0" eb="2">
      <t>マツバラ</t>
    </rPh>
    <phoneticPr fontId="1"/>
  </si>
  <si>
    <t>醇</t>
  </si>
  <si>
    <t>北上</t>
    <rPh sb="0" eb="2">
      <t>キタカミ</t>
    </rPh>
    <phoneticPr fontId="1"/>
  </si>
  <si>
    <t>由夏</t>
  </si>
  <si>
    <t>新澤</t>
    <rPh sb="0" eb="2">
      <t>シンザワ</t>
    </rPh>
    <phoneticPr fontId="1"/>
  </si>
  <si>
    <t>裕妃</t>
  </si>
  <si>
    <t>堀川</t>
    <rPh sb="0" eb="2">
      <t>ホリカワ</t>
    </rPh>
    <phoneticPr fontId="1"/>
  </si>
  <si>
    <t>優耀</t>
  </si>
  <si>
    <t>座古</t>
    <rPh sb="0" eb="1">
      <t>ザ</t>
    </rPh>
    <rPh sb="1" eb="2">
      <t>コ</t>
    </rPh>
    <phoneticPr fontId="1"/>
  </si>
  <si>
    <t>朋枝</t>
  </si>
  <si>
    <t>梨菜</t>
  </si>
  <si>
    <t>伊藤　</t>
  </si>
  <si>
    <t>朱里</t>
  </si>
  <si>
    <t>小川　</t>
  </si>
  <si>
    <t>麗奈</t>
  </si>
  <si>
    <t>山口　</t>
  </si>
  <si>
    <t>夏代</t>
  </si>
  <si>
    <t>坂井　</t>
  </si>
  <si>
    <t>玲奈</t>
  </si>
  <si>
    <t>金親　</t>
  </si>
  <si>
    <t>彩夏</t>
  </si>
  <si>
    <t>藤井　</t>
  </si>
  <si>
    <t>麗</t>
  </si>
  <si>
    <t>瀬戸　</t>
  </si>
  <si>
    <t>茜音</t>
  </si>
  <si>
    <t>田平　</t>
  </si>
  <si>
    <t>愛実</t>
  </si>
  <si>
    <t>鰐淵　</t>
  </si>
  <si>
    <t>あすか</t>
  </si>
  <si>
    <t>安川　</t>
  </si>
  <si>
    <t>ふうか</t>
  </si>
  <si>
    <t>宮井　</t>
  </si>
  <si>
    <t>菜々美</t>
  </si>
  <si>
    <t>奈津実</t>
    <rPh sb="0" eb="3">
      <t>ナツミ</t>
    </rPh>
    <phoneticPr fontId="4"/>
  </si>
  <si>
    <t>綱島</t>
    <rPh sb="0" eb="2">
      <t>ツナシマ</t>
    </rPh>
    <phoneticPr fontId="4"/>
  </si>
  <si>
    <t>友里恵</t>
    <rPh sb="0" eb="3">
      <t>ユリエ</t>
    </rPh>
    <phoneticPr fontId="4"/>
  </si>
  <si>
    <t>川本</t>
    <rPh sb="0" eb="2">
      <t>カワモト</t>
    </rPh>
    <phoneticPr fontId="4"/>
  </si>
  <si>
    <t>優里</t>
    <rPh sb="0" eb="1">
      <t>ユウ</t>
    </rPh>
    <rPh sb="1" eb="2">
      <t>リ</t>
    </rPh>
    <phoneticPr fontId="4"/>
  </si>
  <si>
    <t>真琴</t>
    <rPh sb="0" eb="2">
      <t>マコト</t>
    </rPh>
    <phoneticPr fontId="4"/>
  </si>
  <si>
    <t>池下</t>
    <rPh sb="0" eb="2">
      <t>イケシタ</t>
    </rPh>
    <phoneticPr fontId="4"/>
  </si>
  <si>
    <t>早</t>
    <rPh sb="0" eb="1">
      <t>ハヤ</t>
    </rPh>
    <phoneticPr fontId="4"/>
  </si>
  <si>
    <t>八田</t>
    <rPh sb="0" eb="2">
      <t>ハッタ</t>
    </rPh>
    <phoneticPr fontId="4"/>
  </si>
  <si>
    <t>薫</t>
    <rPh sb="0" eb="1">
      <t>カオル</t>
    </rPh>
    <phoneticPr fontId="4"/>
  </si>
  <si>
    <t>長澤</t>
    <rPh sb="0" eb="2">
      <t>ナガサワ</t>
    </rPh>
    <phoneticPr fontId="4"/>
  </si>
  <si>
    <t>茉莉</t>
    <rPh sb="0" eb="2">
      <t>マリ</t>
    </rPh>
    <phoneticPr fontId="4"/>
  </si>
  <si>
    <t>つぐみ</t>
  </si>
  <si>
    <t>新井</t>
    <rPh sb="0" eb="2">
      <t>アライ</t>
    </rPh>
    <phoneticPr fontId="4"/>
  </si>
  <si>
    <t>ダリア</t>
  </si>
  <si>
    <t>益頭</t>
    <rPh sb="0" eb="1">
      <t>マ</t>
    </rPh>
    <rPh sb="1" eb="2">
      <t>アタマ</t>
    </rPh>
    <phoneticPr fontId="4"/>
  </si>
  <si>
    <t>吉沢</t>
    <rPh sb="0" eb="2">
      <t>ヨシザワ</t>
    </rPh>
    <phoneticPr fontId="4"/>
  </si>
  <si>
    <t>江里</t>
    <rPh sb="0" eb="2">
      <t>エリ</t>
    </rPh>
    <phoneticPr fontId="4"/>
  </si>
  <si>
    <t>馬目</t>
    <rPh sb="0" eb="2">
      <t>マノメ</t>
    </rPh>
    <phoneticPr fontId="4"/>
  </si>
  <si>
    <t>美由紀</t>
    <rPh sb="0" eb="3">
      <t>ミユキ</t>
    </rPh>
    <phoneticPr fontId="4"/>
  </si>
  <si>
    <t>蜂谷</t>
    <rPh sb="0" eb="2">
      <t>ハチヤ</t>
    </rPh>
    <phoneticPr fontId="4"/>
  </si>
  <si>
    <t>彩希</t>
    <rPh sb="0" eb="1">
      <t>アヤ</t>
    </rPh>
    <rPh sb="1" eb="2">
      <t>マレ</t>
    </rPh>
    <phoneticPr fontId="4"/>
  </si>
  <si>
    <t>中嶋</t>
    <rPh sb="0" eb="2">
      <t>ナカジマ</t>
    </rPh>
    <phoneticPr fontId="4"/>
  </si>
  <si>
    <t>栞理</t>
    <rPh sb="0" eb="1">
      <t>シオリ</t>
    </rPh>
    <rPh sb="1" eb="2">
      <t>リ</t>
    </rPh>
    <phoneticPr fontId="4"/>
  </si>
  <si>
    <t>由莉子</t>
    <rPh sb="0" eb="1">
      <t>ヨシ</t>
    </rPh>
    <rPh sb="1" eb="2">
      <t>リ</t>
    </rPh>
    <rPh sb="2" eb="3">
      <t>コ</t>
    </rPh>
    <phoneticPr fontId="4"/>
  </si>
  <si>
    <t>脛永</t>
    <rPh sb="0" eb="1">
      <t>ハギ</t>
    </rPh>
    <rPh sb="1" eb="2">
      <t>ナガ</t>
    </rPh>
    <phoneticPr fontId="4"/>
  </si>
  <si>
    <t>舞花</t>
    <rPh sb="0" eb="1">
      <t>マイ</t>
    </rPh>
    <rPh sb="1" eb="2">
      <t>ハナ</t>
    </rPh>
    <phoneticPr fontId="4"/>
  </si>
  <si>
    <t>玲奈</t>
    <rPh sb="0" eb="2">
      <t>レイナ</t>
    </rPh>
    <phoneticPr fontId="4"/>
  </si>
  <si>
    <t>夏帆</t>
    <rPh sb="0" eb="1">
      <t>ナツ</t>
    </rPh>
    <rPh sb="1" eb="2">
      <t>ホ</t>
    </rPh>
    <phoneticPr fontId="4"/>
  </si>
  <si>
    <t>大島</t>
    <rPh sb="0" eb="2">
      <t>オオシマ</t>
    </rPh>
    <phoneticPr fontId="4"/>
  </si>
  <si>
    <t>静夏</t>
    <rPh sb="0" eb="2">
      <t>シズカオオシズカ</t>
    </rPh>
    <phoneticPr fontId="4"/>
  </si>
  <si>
    <t>江実里</t>
    <rPh sb="0" eb="2">
      <t>エミ</t>
    </rPh>
    <rPh sb="1" eb="2">
      <t>カズエ</t>
    </rPh>
    <rPh sb="2" eb="3">
      <t>サト</t>
    </rPh>
    <phoneticPr fontId="4"/>
  </si>
  <si>
    <t>優莉</t>
    <rPh sb="0" eb="1">
      <t>ユウ</t>
    </rPh>
    <rPh sb="1" eb="2">
      <t>リ</t>
    </rPh>
    <phoneticPr fontId="4"/>
  </si>
  <si>
    <t>弓恵</t>
    <rPh sb="0" eb="1">
      <t>ユミ</t>
    </rPh>
    <rPh sb="1" eb="2">
      <t>エ</t>
    </rPh>
    <phoneticPr fontId="4"/>
  </si>
  <si>
    <t>景山</t>
    <rPh sb="0" eb="2">
      <t>カゲヤマ</t>
    </rPh>
    <phoneticPr fontId="4"/>
  </si>
  <si>
    <t>優美</t>
    <rPh sb="0" eb="2">
      <t>ユミ</t>
    </rPh>
    <phoneticPr fontId="4"/>
  </si>
  <si>
    <t>大野</t>
    <rPh sb="0" eb="2">
      <t>オオノ</t>
    </rPh>
    <phoneticPr fontId="4"/>
  </si>
  <si>
    <t>江梨</t>
    <rPh sb="0" eb="2">
      <t>エリオオエ</t>
    </rPh>
    <phoneticPr fontId="4"/>
  </si>
  <si>
    <t>黒木</t>
    <rPh sb="0" eb="2">
      <t>クロキ</t>
    </rPh>
    <phoneticPr fontId="4"/>
  </si>
  <si>
    <t>美都</t>
    <rPh sb="0" eb="2">
      <t>ミト</t>
    </rPh>
    <phoneticPr fontId="4"/>
  </si>
  <si>
    <t>佳奈</t>
    <rPh sb="0" eb="1">
      <t>カ</t>
    </rPh>
    <rPh sb="1" eb="2">
      <t>ナ</t>
    </rPh>
    <phoneticPr fontId="4"/>
  </si>
  <si>
    <t>皆川</t>
    <rPh sb="0" eb="2">
      <t>ミナガワ</t>
    </rPh>
    <phoneticPr fontId="4"/>
  </si>
  <si>
    <t>凪</t>
    <rPh sb="0" eb="1">
      <t>ナギ</t>
    </rPh>
    <phoneticPr fontId="4"/>
  </si>
  <si>
    <t>室田</t>
    <rPh sb="0" eb="2">
      <t>ムロタ</t>
    </rPh>
    <phoneticPr fontId="4"/>
  </si>
  <si>
    <t>歩実</t>
    <rPh sb="0" eb="1">
      <t>アユミ</t>
    </rPh>
    <rPh sb="1" eb="2">
      <t>ミ</t>
    </rPh>
    <phoneticPr fontId="4"/>
  </si>
  <si>
    <t>川崎</t>
    <rPh sb="0" eb="2">
      <t>カワサキ</t>
    </rPh>
    <phoneticPr fontId="1"/>
  </si>
  <si>
    <t>麻菜美</t>
    <rPh sb="0" eb="3">
      <t>マナミ</t>
    </rPh>
    <phoneticPr fontId="1"/>
  </si>
  <si>
    <t>嶌田</t>
    <rPh sb="0" eb="1">
      <t>シマ</t>
    </rPh>
    <rPh sb="1" eb="2">
      <t>タ</t>
    </rPh>
    <phoneticPr fontId="1"/>
  </si>
  <si>
    <t>紗耶香</t>
    <rPh sb="0" eb="3">
      <t>サヤカ</t>
    </rPh>
    <phoneticPr fontId="1"/>
  </si>
  <si>
    <t>奥</t>
    <rPh sb="0" eb="1">
      <t>オク</t>
    </rPh>
    <phoneticPr fontId="1"/>
  </si>
  <si>
    <t>野乃実</t>
    <rPh sb="0" eb="1">
      <t>ノ</t>
    </rPh>
    <rPh sb="1" eb="2">
      <t>ノ</t>
    </rPh>
    <rPh sb="2" eb="3">
      <t>ミ</t>
    </rPh>
    <phoneticPr fontId="1"/>
  </si>
  <si>
    <t>平野</t>
    <rPh sb="0" eb="2">
      <t>ヒラノ</t>
    </rPh>
    <phoneticPr fontId="1"/>
  </si>
  <si>
    <t>由華</t>
    <rPh sb="0" eb="2">
      <t>ユカ</t>
    </rPh>
    <phoneticPr fontId="1"/>
  </si>
  <si>
    <t>山田</t>
    <rPh sb="0" eb="2">
      <t>ヤマダ</t>
    </rPh>
    <phoneticPr fontId="1"/>
  </si>
  <si>
    <t>有理彩</t>
    <rPh sb="0" eb="2">
      <t>ユウリ</t>
    </rPh>
    <rPh sb="2" eb="3">
      <t>アヤ</t>
    </rPh>
    <phoneticPr fontId="1"/>
  </si>
  <si>
    <t>昭和学院</t>
    <rPh sb="0" eb="2">
      <t>ショウワ</t>
    </rPh>
    <rPh sb="2" eb="4">
      <t>ガクイン</t>
    </rPh>
    <phoneticPr fontId="1"/>
  </si>
  <si>
    <t>宮路</t>
    <rPh sb="0" eb="2">
      <t>ミヤジ</t>
    </rPh>
    <phoneticPr fontId="4"/>
  </si>
  <si>
    <t>飛田</t>
    <rPh sb="0" eb="2">
      <t>トビタ</t>
    </rPh>
    <phoneticPr fontId="4"/>
  </si>
  <si>
    <t>悠花</t>
    <rPh sb="0" eb="1">
      <t>ユウ</t>
    </rPh>
    <rPh sb="1" eb="2">
      <t>ハナ</t>
    </rPh>
    <phoneticPr fontId="4"/>
  </si>
  <si>
    <t>西</t>
    <rPh sb="0" eb="1">
      <t>ニシ</t>
    </rPh>
    <phoneticPr fontId="4"/>
  </si>
  <si>
    <t>彩夏</t>
    <rPh sb="0" eb="2">
      <t>アヤカ</t>
    </rPh>
    <phoneticPr fontId="4"/>
  </si>
  <si>
    <t>石毛</t>
    <rPh sb="0" eb="2">
      <t>イシゲ</t>
    </rPh>
    <phoneticPr fontId="4"/>
  </si>
  <si>
    <t>春</t>
    <rPh sb="0" eb="1">
      <t>シュン</t>
    </rPh>
    <phoneticPr fontId="4"/>
  </si>
  <si>
    <t>上原</t>
    <rPh sb="0" eb="2">
      <t>ウエハラ</t>
    </rPh>
    <phoneticPr fontId="4"/>
  </si>
  <si>
    <t>万喜子</t>
    <rPh sb="0" eb="3">
      <t>マキコ</t>
    </rPh>
    <phoneticPr fontId="4"/>
  </si>
  <si>
    <t>三橋</t>
    <rPh sb="0" eb="2">
      <t>ミハシ</t>
    </rPh>
    <phoneticPr fontId="4"/>
  </si>
  <si>
    <t>妙子</t>
    <rPh sb="0" eb="2">
      <t>タエコ</t>
    </rPh>
    <phoneticPr fontId="4"/>
  </si>
  <si>
    <t>桝井</t>
    <rPh sb="0" eb="2">
      <t>マスイ</t>
    </rPh>
    <phoneticPr fontId="4"/>
  </si>
  <si>
    <t>咲来</t>
    <rPh sb="0" eb="1">
      <t>サ</t>
    </rPh>
    <rPh sb="1" eb="2">
      <t>ライ</t>
    </rPh>
    <phoneticPr fontId="4"/>
  </si>
  <si>
    <t>那須</t>
    <rPh sb="0" eb="2">
      <t>ナス</t>
    </rPh>
    <phoneticPr fontId="4"/>
  </si>
  <si>
    <t>純</t>
    <rPh sb="0" eb="1">
      <t>ジュン</t>
    </rPh>
    <phoneticPr fontId="4"/>
  </si>
  <si>
    <t>立脇</t>
    <rPh sb="0" eb="1">
      <t>タ</t>
    </rPh>
    <rPh sb="1" eb="2">
      <t>ワキ</t>
    </rPh>
    <phoneticPr fontId="4"/>
  </si>
  <si>
    <t>奈緒</t>
    <rPh sb="0" eb="2">
      <t>ナオ</t>
    </rPh>
    <phoneticPr fontId="4"/>
  </si>
  <si>
    <t>古田</t>
    <rPh sb="0" eb="2">
      <t>フルタ</t>
    </rPh>
    <phoneticPr fontId="4"/>
  </si>
  <si>
    <t>あゆみ</t>
  </si>
  <si>
    <t>辻</t>
    <rPh sb="0" eb="1">
      <t>ツジ</t>
    </rPh>
    <phoneticPr fontId="4"/>
  </si>
  <si>
    <t>未来</t>
    <rPh sb="0" eb="2">
      <t>ミライ</t>
    </rPh>
    <phoneticPr fontId="4"/>
  </si>
  <si>
    <t>由美</t>
    <rPh sb="0" eb="2">
      <t>ユミ</t>
    </rPh>
    <phoneticPr fontId="4"/>
  </si>
  <si>
    <t>津留</t>
    <rPh sb="0" eb="2">
      <t>ツル</t>
    </rPh>
    <phoneticPr fontId="4"/>
  </si>
  <si>
    <t>なぎさ</t>
  </si>
  <si>
    <t>愛菜</t>
    <rPh sb="0" eb="1">
      <t>アイ</t>
    </rPh>
    <rPh sb="1" eb="2">
      <t>ナ</t>
    </rPh>
    <phoneticPr fontId="4"/>
  </si>
  <si>
    <t>犬丸</t>
    <rPh sb="0" eb="2">
      <t>イヌマル</t>
    </rPh>
    <phoneticPr fontId="4"/>
  </si>
  <si>
    <t>柴田</t>
    <rPh sb="0" eb="2">
      <t>シバタ</t>
    </rPh>
    <phoneticPr fontId="4"/>
  </si>
  <si>
    <t>角口</t>
    <rPh sb="0" eb="1">
      <t>カク</t>
    </rPh>
    <rPh sb="1" eb="2">
      <t>クチ</t>
    </rPh>
    <phoneticPr fontId="4"/>
  </si>
  <si>
    <t>優衣</t>
    <rPh sb="0" eb="1">
      <t>ユウ</t>
    </rPh>
    <rPh sb="1" eb="2">
      <t>イ</t>
    </rPh>
    <phoneticPr fontId="4"/>
  </si>
  <si>
    <t>みほろ</t>
  </si>
  <si>
    <t>堀川</t>
    <rPh sb="0" eb="2">
      <t>ホリカワ</t>
    </rPh>
    <phoneticPr fontId="4"/>
  </si>
  <si>
    <t>舞雲</t>
    <rPh sb="0" eb="1">
      <t>マ</t>
    </rPh>
    <rPh sb="1" eb="2">
      <t>クモ</t>
    </rPh>
    <phoneticPr fontId="4"/>
  </si>
  <si>
    <t>未央</t>
    <rPh sb="0" eb="2">
      <t>ミオ</t>
    </rPh>
    <phoneticPr fontId="4"/>
  </si>
  <si>
    <t xml:space="preserve">加藤 </t>
    <rPh sb="0" eb="2">
      <t>カトウ</t>
    </rPh>
    <phoneticPr fontId="4"/>
  </si>
  <si>
    <t>千佳</t>
  </si>
  <si>
    <t>見村</t>
    <rPh sb="0" eb="2">
      <t>ミムラ</t>
    </rPh>
    <phoneticPr fontId="4"/>
  </si>
  <si>
    <t>香帆</t>
    <rPh sb="0" eb="2">
      <t>カホ</t>
    </rPh>
    <phoneticPr fontId="4"/>
  </si>
  <si>
    <t>岡田　</t>
  </si>
  <si>
    <t>希</t>
  </si>
  <si>
    <t>松本　</t>
  </si>
  <si>
    <t>佳奈</t>
  </si>
  <si>
    <t>大原</t>
  </si>
  <si>
    <t>　あかり</t>
  </si>
  <si>
    <t>岩間　</t>
    <rPh sb="0" eb="2">
      <t>イワマ</t>
    </rPh>
    <phoneticPr fontId="4"/>
  </si>
  <si>
    <t>優莉</t>
  </si>
  <si>
    <t>岩岡　</t>
    <rPh sb="0" eb="2">
      <t>イワオカ</t>
    </rPh>
    <phoneticPr fontId="4"/>
  </si>
  <si>
    <t>由香里</t>
  </si>
  <si>
    <t>山田　</t>
    <rPh sb="0" eb="2">
      <t>ヤマダ</t>
    </rPh>
    <phoneticPr fontId="4"/>
  </si>
  <si>
    <t>彩乃</t>
  </si>
  <si>
    <t>荒木　</t>
    <rPh sb="0" eb="2">
      <t>アラキ</t>
    </rPh>
    <phoneticPr fontId="4"/>
  </si>
  <si>
    <t>嵯紀子</t>
  </si>
  <si>
    <t>中島　</t>
    <rPh sb="0" eb="2">
      <t>ナカジマ</t>
    </rPh>
    <phoneticPr fontId="4"/>
  </si>
  <si>
    <t>沙也香</t>
  </si>
  <si>
    <t>鳥羽</t>
    <rPh sb="0" eb="2">
      <t>トバ</t>
    </rPh>
    <phoneticPr fontId="4"/>
  </si>
  <si>
    <t>菜月</t>
    <rPh sb="0" eb="1">
      <t>ナ</t>
    </rPh>
    <rPh sb="1" eb="2">
      <t>ツキ</t>
    </rPh>
    <phoneticPr fontId="4"/>
  </si>
  <si>
    <t>大極</t>
    <rPh sb="0" eb="1">
      <t>オオ</t>
    </rPh>
    <rPh sb="1" eb="2">
      <t>キョク</t>
    </rPh>
    <phoneticPr fontId="4"/>
  </si>
  <si>
    <t>由依</t>
    <rPh sb="0" eb="1">
      <t>ユウ</t>
    </rPh>
    <rPh sb="1" eb="2">
      <t>ヤスシ</t>
    </rPh>
    <phoneticPr fontId="4"/>
  </si>
  <si>
    <t>奥山</t>
    <rPh sb="0" eb="2">
      <t>オクヤマ</t>
    </rPh>
    <phoneticPr fontId="4"/>
  </si>
  <si>
    <t>夏帆</t>
    <rPh sb="0" eb="2">
      <t>カホ</t>
    </rPh>
    <phoneticPr fontId="4"/>
  </si>
  <si>
    <t>泰葉</t>
    <rPh sb="0" eb="2">
      <t>ヤスハ</t>
    </rPh>
    <phoneticPr fontId="4"/>
  </si>
  <si>
    <t>八巻</t>
    <rPh sb="0" eb="2">
      <t>ヤマキ</t>
    </rPh>
    <phoneticPr fontId="4"/>
  </si>
  <si>
    <t>真美</t>
    <rPh sb="0" eb="2">
      <t>マミ</t>
    </rPh>
    <phoneticPr fontId="4"/>
  </si>
  <si>
    <t>井髙</t>
    <rPh sb="0" eb="1">
      <t>セイ</t>
    </rPh>
    <rPh sb="1" eb="2">
      <t>コウ</t>
    </rPh>
    <phoneticPr fontId="4"/>
  </si>
  <si>
    <t>絵蓮</t>
    <rPh sb="0" eb="1">
      <t>エ</t>
    </rPh>
    <rPh sb="1" eb="2">
      <t>ハス</t>
    </rPh>
    <phoneticPr fontId="4"/>
  </si>
  <si>
    <t>帆乃夏</t>
    <rPh sb="0" eb="1">
      <t>ホ</t>
    </rPh>
    <rPh sb="1" eb="2">
      <t>ノ</t>
    </rPh>
    <rPh sb="2" eb="3">
      <t>ナツ</t>
    </rPh>
    <phoneticPr fontId="4"/>
  </si>
  <si>
    <t>青山</t>
    <rPh sb="0" eb="2">
      <t>アオヤマ</t>
    </rPh>
    <phoneticPr fontId="4"/>
  </si>
  <si>
    <t>実央</t>
    <rPh sb="0" eb="2">
      <t>ミオ</t>
    </rPh>
    <phoneticPr fontId="4"/>
  </si>
  <si>
    <t>瞳</t>
    <rPh sb="0" eb="1">
      <t>ヒトミ</t>
    </rPh>
    <phoneticPr fontId="4"/>
  </si>
  <si>
    <t>優佳</t>
    <rPh sb="0" eb="1">
      <t>ユウ</t>
    </rPh>
    <rPh sb="1" eb="2">
      <t>ヨシ</t>
    </rPh>
    <phoneticPr fontId="4"/>
  </si>
  <si>
    <t>井関</t>
    <rPh sb="0" eb="2">
      <t>イセキ</t>
    </rPh>
    <phoneticPr fontId="4"/>
  </si>
  <si>
    <t>夏望</t>
    <rPh sb="0" eb="1">
      <t>ナツ</t>
    </rPh>
    <rPh sb="1" eb="2">
      <t>ノゾ</t>
    </rPh>
    <phoneticPr fontId="4"/>
  </si>
  <si>
    <t>夏華</t>
    <rPh sb="0" eb="1">
      <t>ナツ</t>
    </rPh>
    <rPh sb="1" eb="2">
      <t>ハナ</t>
    </rPh>
    <phoneticPr fontId="4"/>
  </si>
  <si>
    <t>片川</t>
    <rPh sb="0" eb="1">
      <t>カタ</t>
    </rPh>
    <rPh sb="1" eb="2">
      <t>カワ</t>
    </rPh>
    <phoneticPr fontId="4"/>
  </si>
  <si>
    <t>杏紗</t>
    <rPh sb="0" eb="1">
      <t>アン</t>
    </rPh>
    <rPh sb="1" eb="2">
      <t>サ</t>
    </rPh>
    <phoneticPr fontId="4"/>
  </si>
  <si>
    <t>北浦</t>
    <rPh sb="0" eb="2">
      <t>キタウラ</t>
    </rPh>
    <phoneticPr fontId="4"/>
  </si>
  <si>
    <t>美衣奈</t>
    <rPh sb="0" eb="1">
      <t>ミ</t>
    </rPh>
    <rPh sb="1" eb="2">
      <t>イ</t>
    </rPh>
    <rPh sb="2" eb="3">
      <t>ナ</t>
    </rPh>
    <phoneticPr fontId="4"/>
  </si>
  <si>
    <t>屋代</t>
    <rPh sb="0" eb="2">
      <t>ヤシロ</t>
    </rPh>
    <phoneticPr fontId="4"/>
  </si>
  <si>
    <t>莉穂</t>
    <rPh sb="0" eb="1">
      <t>リ</t>
    </rPh>
    <rPh sb="1" eb="2">
      <t>ホ</t>
    </rPh>
    <phoneticPr fontId="4"/>
  </si>
  <si>
    <t>瑞稀</t>
    <rPh sb="0" eb="2">
      <t>ズイキ</t>
    </rPh>
    <phoneticPr fontId="4"/>
  </si>
  <si>
    <t>髙島</t>
    <rPh sb="0" eb="2">
      <t>タカシマ</t>
    </rPh>
    <phoneticPr fontId="4"/>
  </si>
  <si>
    <t>由紀子</t>
    <rPh sb="0" eb="3">
      <t>ユキコ</t>
    </rPh>
    <phoneticPr fontId="4"/>
  </si>
  <si>
    <t>衿佳</t>
    <rPh sb="0" eb="1">
      <t>エリ</t>
    </rPh>
    <rPh sb="1" eb="2">
      <t>ヨロシ</t>
    </rPh>
    <phoneticPr fontId="4"/>
  </si>
  <si>
    <t>西田</t>
    <rPh sb="0" eb="2">
      <t>ニシダ</t>
    </rPh>
    <phoneticPr fontId="4"/>
  </si>
  <si>
    <t>侑以</t>
    <rPh sb="0" eb="1">
      <t>ユウ</t>
    </rPh>
    <rPh sb="1" eb="2">
      <t>モッ</t>
    </rPh>
    <phoneticPr fontId="4"/>
  </si>
  <si>
    <t>海藤</t>
    <rPh sb="0" eb="2">
      <t>カイドウ</t>
    </rPh>
    <phoneticPr fontId="4"/>
  </si>
  <si>
    <t>萌香</t>
    <rPh sb="0" eb="1">
      <t>モ</t>
    </rPh>
    <rPh sb="1" eb="2">
      <t>カ</t>
    </rPh>
    <phoneticPr fontId="4"/>
  </si>
  <si>
    <t>中熊</t>
    <rPh sb="0" eb="1">
      <t>ナカ</t>
    </rPh>
    <rPh sb="1" eb="2">
      <t>グマ</t>
    </rPh>
    <phoneticPr fontId="4"/>
  </si>
  <si>
    <t>萌</t>
    <rPh sb="0" eb="1">
      <t>モ</t>
    </rPh>
    <phoneticPr fontId="4"/>
  </si>
  <si>
    <t>和</t>
    <rPh sb="0" eb="1">
      <t>ワ</t>
    </rPh>
    <phoneticPr fontId="4"/>
  </si>
  <si>
    <t>赤沼</t>
    <rPh sb="0" eb="2">
      <t>アカヌマ</t>
    </rPh>
    <phoneticPr fontId="4"/>
  </si>
  <si>
    <t>利緒菜</t>
    <rPh sb="0" eb="1">
      <t>リ</t>
    </rPh>
    <rPh sb="1" eb="2">
      <t>オ</t>
    </rPh>
    <rPh sb="2" eb="3">
      <t>ナ</t>
    </rPh>
    <phoneticPr fontId="4"/>
  </si>
  <si>
    <t>本間</t>
    <rPh sb="0" eb="2">
      <t>ホンマ</t>
    </rPh>
    <phoneticPr fontId="4"/>
  </si>
  <si>
    <t>奈々里</t>
    <rPh sb="0" eb="2">
      <t>ナナ</t>
    </rPh>
    <rPh sb="2" eb="3">
      <t>リ</t>
    </rPh>
    <phoneticPr fontId="4"/>
  </si>
  <si>
    <t>中岡</t>
    <rPh sb="0" eb="2">
      <t>ナカオカ</t>
    </rPh>
    <phoneticPr fontId="4"/>
  </si>
  <si>
    <t>まい</t>
  </si>
  <si>
    <t>瑛絵</t>
    <rPh sb="0" eb="1">
      <t>エイ</t>
    </rPh>
    <rPh sb="1" eb="2">
      <t>エ</t>
    </rPh>
    <phoneticPr fontId="4"/>
  </si>
  <si>
    <t>土谷</t>
    <rPh sb="0" eb="2">
      <t>ツチヤ</t>
    </rPh>
    <phoneticPr fontId="4"/>
  </si>
  <si>
    <t>祥代</t>
    <rPh sb="0" eb="2">
      <t>サチヨ</t>
    </rPh>
    <phoneticPr fontId="4"/>
  </si>
  <si>
    <t>万璃江</t>
    <rPh sb="0" eb="1">
      <t>マン</t>
    </rPh>
    <rPh sb="1" eb="2">
      <t>リ</t>
    </rPh>
    <rPh sb="2" eb="3">
      <t>エ</t>
    </rPh>
    <phoneticPr fontId="4"/>
  </si>
  <si>
    <t>吉田</t>
    <rPh sb="0" eb="2">
      <t>ヨシダ</t>
    </rPh>
    <phoneticPr fontId="1"/>
  </si>
  <si>
    <t>朋海</t>
    <rPh sb="0" eb="1">
      <t>トモ</t>
    </rPh>
    <rPh sb="1" eb="2">
      <t>ウミ</t>
    </rPh>
    <phoneticPr fontId="1"/>
  </si>
  <si>
    <t>韓</t>
    <rPh sb="0" eb="1">
      <t>ハン</t>
    </rPh>
    <phoneticPr fontId="4"/>
  </si>
  <si>
    <t>昌姫</t>
    <rPh sb="0" eb="1">
      <t>アキラ</t>
    </rPh>
    <rPh sb="1" eb="2">
      <t>ヒメ</t>
    </rPh>
    <phoneticPr fontId="4"/>
  </si>
  <si>
    <t>岩切</t>
    <rPh sb="0" eb="1">
      <t>イワ</t>
    </rPh>
    <rPh sb="1" eb="2">
      <t>キ</t>
    </rPh>
    <phoneticPr fontId="4"/>
  </si>
  <si>
    <t>汐里</t>
    <rPh sb="0" eb="1">
      <t>シオ</t>
    </rPh>
    <rPh sb="1" eb="2">
      <t>サト</t>
    </rPh>
    <phoneticPr fontId="4"/>
  </si>
  <si>
    <t>小泉</t>
    <rPh sb="0" eb="2">
      <t>コイズミ</t>
    </rPh>
    <phoneticPr fontId="4"/>
  </si>
  <si>
    <t>愛梨花</t>
    <rPh sb="0" eb="1">
      <t>アイ</t>
    </rPh>
    <rPh sb="1" eb="2">
      <t>ナシ</t>
    </rPh>
    <rPh sb="2" eb="3">
      <t>ハナ</t>
    </rPh>
    <phoneticPr fontId="4"/>
  </si>
  <si>
    <t>神谷</t>
    <rPh sb="0" eb="2">
      <t>カミヤ</t>
    </rPh>
    <phoneticPr fontId="4"/>
  </si>
  <si>
    <t>有紀</t>
    <rPh sb="0" eb="1">
      <t>ユウ</t>
    </rPh>
    <rPh sb="1" eb="2">
      <t>キ</t>
    </rPh>
    <phoneticPr fontId="4"/>
  </si>
  <si>
    <t>小椋</t>
    <rPh sb="0" eb="2">
      <t>オグラ</t>
    </rPh>
    <phoneticPr fontId="4"/>
  </si>
  <si>
    <t>遥菜</t>
    <rPh sb="0" eb="1">
      <t>ハル</t>
    </rPh>
    <rPh sb="1" eb="2">
      <t>ナ</t>
    </rPh>
    <phoneticPr fontId="4"/>
  </si>
  <si>
    <t>大谷　</t>
    <rPh sb="0" eb="2">
      <t>オオタニ</t>
    </rPh>
    <phoneticPr fontId="1"/>
  </si>
  <si>
    <t>帆乃可</t>
    <rPh sb="0" eb="1">
      <t>ホ</t>
    </rPh>
    <rPh sb="1" eb="2">
      <t>ノ</t>
    </rPh>
    <rPh sb="2" eb="3">
      <t>カ</t>
    </rPh>
    <phoneticPr fontId="1"/>
  </si>
  <si>
    <t>吉岡</t>
    <rPh sb="0" eb="2">
      <t>ヨシオカ</t>
    </rPh>
    <phoneticPr fontId="1"/>
  </si>
  <si>
    <t>美沙</t>
    <rPh sb="0" eb="2">
      <t>ミサ</t>
    </rPh>
    <phoneticPr fontId="1"/>
  </si>
  <si>
    <t>玲美</t>
    <rPh sb="0" eb="1">
      <t>レイ</t>
    </rPh>
    <rPh sb="1" eb="2">
      <t>ビ</t>
    </rPh>
    <phoneticPr fontId="1"/>
  </si>
  <si>
    <t>金沢</t>
    <rPh sb="0" eb="2">
      <t>カナザワ</t>
    </rPh>
    <phoneticPr fontId="4"/>
  </si>
  <si>
    <t>理彩</t>
    <rPh sb="0" eb="1">
      <t>リ</t>
    </rPh>
    <rPh sb="1" eb="2">
      <t>サイ</t>
    </rPh>
    <phoneticPr fontId="4"/>
  </si>
  <si>
    <t>河上</t>
    <rPh sb="0" eb="2">
      <t>カワカミ</t>
    </rPh>
    <phoneticPr fontId="4"/>
  </si>
  <si>
    <t>琴咲</t>
    <rPh sb="0" eb="1">
      <t>コト</t>
    </rPh>
    <rPh sb="1" eb="2">
      <t>サ</t>
    </rPh>
    <phoneticPr fontId="4"/>
  </si>
  <si>
    <t>川上</t>
    <rPh sb="0" eb="2">
      <t>カワカミ</t>
    </rPh>
    <phoneticPr fontId="4"/>
  </si>
  <si>
    <t>裕香</t>
    <rPh sb="0" eb="2">
      <t>ユカ</t>
    </rPh>
    <phoneticPr fontId="4"/>
  </si>
  <si>
    <t>璃子</t>
    <rPh sb="0" eb="1">
      <t>リ</t>
    </rPh>
    <rPh sb="1" eb="2">
      <t>コ</t>
    </rPh>
    <phoneticPr fontId="4"/>
  </si>
  <si>
    <t>千葉</t>
    <rPh sb="0" eb="2">
      <t>チバ</t>
    </rPh>
    <phoneticPr fontId="4"/>
  </si>
  <si>
    <t>絵莉香</t>
    <rPh sb="0" eb="1">
      <t>エ</t>
    </rPh>
    <rPh sb="1" eb="2">
      <t>リ</t>
    </rPh>
    <rPh sb="2" eb="3">
      <t>カ</t>
    </rPh>
    <phoneticPr fontId="4"/>
  </si>
  <si>
    <t>桃果</t>
    <rPh sb="0" eb="2">
      <t>モモカ</t>
    </rPh>
    <phoneticPr fontId="4"/>
  </si>
  <si>
    <t>細田</t>
    <rPh sb="0" eb="2">
      <t>ホソダ</t>
    </rPh>
    <phoneticPr fontId="4"/>
  </si>
  <si>
    <t>由樹</t>
    <rPh sb="0" eb="1">
      <t>ヨシ</t>
    </rPh>
    <rPh sb="1" eb="2">
      <t>キ</t>
    </rPh>
    <phoneticPr fontId="4"/>
  </si>
  <si>
    <t>友葵</t>
    <rPh sb="0" eb="1">
      <t>トモ</t>
    </rPh>
    <rPh sb="1" eb="2">
      <t>キ</t>
    </rPh>
    <phoneticPr fontId="4"/>
  </si>
  <si>
    <t>雅</t>
    <rPh sb="0" eb="1">
      <t>ミヤビ</t>
    </rPh>
    <phoneticPr fontId="4"/>
  </si>
  <si>
    <t>横山</t>
    <rPh sb="0" eb="2">
      <t>ヨコヤマ</t>
    </rPh>
    <phoneticPr fontId="4"/>
  </si>
  <si>
    <t>彩来</t>
    <rPh sb="0" eb="1">
      <t>サイ</t>
    </rPh>
    <rPh sb="1" eb="2">
      <t>キ</t>
    </rPh>
    <phoneticPr fontId="4"/>
  </si>
  <si>
    <t>中野</t>
    <rPh sb="0" eb="2">
      <t>ナカノ</t>
    </rPh>
    <phoneticPr fontId="4"/>
  </si>
  <si>
    <t>和</t>
    <rPh sb="0" eb="1">
      <t>ワ</t>
    </rPh>
    <phoneticPr fontId="4"/>
  </si>
  <si>
    <t>冨塚</t>
    <rPh sb="0" eb="2">
      <t>トミツカ</t>
    </rPh>
    <phoneticPr fontId="4"/>
  </si>
  <si>
    <t>美優</t>
    <rPh sb="0" eb="2">
      <t>ミユウ</t>
    </rPh>
    <phoneticPr fontId="4"/>
  </si>
  <si>
    <t>重森</t>
    <rPh sb="0" eb="2">
      <t>シゲモリ</t>
    </rPh>
    <phoneticPr fontId="4"/>
  </si>
  <si>
    <t>春乃</t>
    <rPh sb="0" eb="2">
      <t>ハルノ</t>
    </rPh>
    <phoneticPr fontId="4"/>
  </si>
  <si>
    <t>三國</t>
    <rPh sb="0" eb="2">
      <t>ミクニ</t>
    </rPh>
    <phoneticPr fontId="4"/>
  </si>
  <si>
    <t>史織</t>
    <rPh sb="0" eb="2">
      <t>シオリ</t>
    </rPh>
    <phoneticPr fontId="4"/>
  </si>
  <si>
    <t>菜穂</t>
    <rPh sb="0" eb="2">
      <t>ナホ</t>
    </rPh>
    <phoneticPr fontId="4"/>
  </si>
  <si>
    <t>真奈</t>
    <rPh sb="0" eb="2">
      <t>マナ</t>
    </rPh>
    <phoneticPr fontId="4"/>
  </si>
  <si>
    <t>荒川</t>
    <rPh sb="0" eb="2">
      <t>アラカワ</t>
    </rPh>
    <phoneticPr fontId="4"/>
  </si>
  <si>
    <t>仙里</t>
    <rPh sb="0" eb="1">
      <t>セン</t>
    </rPh>
    <rPh sb="1" eb="2">
      <t>サト</t>
    </rPh>
    <phoneticPr fontId="4"/>
  </si>
  <si>
    <t>　菜穂</t>
    <rPh sb="1" eb="3">
      <t>ナホ</t>
    </rPh>
    <phoneticPr fontId="4"/>
  </si>
  <si>
    <t>井上</t>
  </si>
  <si>
    <t>純奈</t>
  </si>
  <si>
    <t>岡本</t>
  </si>
  <si>
    <t>めい</t>
  </si>
  <si>
    <t>関山</t>
  </si>
  <si>
    <t>千紗</t>
  </si>
  <si>
    <t>林</t>
  </si>
  <si>
    <t>沙耶花</t>
  </si>
  <si>
    <t>横山</t>
  </si>
  <si>
    <t>杏理</t>
  </si>
  <si>
    <t>前田</t>
    <rPh sb="0" eb="2">
      <t>マエダ</t>
    </rPh>
    <phoneticPr fontId="4"/>
  </si>
  <si>
    <t>望都</t>
    <rPh sb="0" eb="1">
      <t>ノゾ</t>
    </rPh>
    <phoneticPr fontId="4"/>
  </si>
  <si>
    <t>国府台女子</t>
    <rPh sb="0" eb="3">
      <t>コウノダイ</t>
    </rPh>
    <rPh sb="3" eb="5">
      <t>ジョシ</t>
    </rPh>
    <phoneticPr fontId="1"/>
  </si>
  <si>
    <t>熊谷</t>
    <rPh sb="0" eb="2">
      <t>クマガイ</t>
    </rPh>
    <phoneticPr fontId="4"/>
  </si>
  <si>
    <t>果音</t>
    <rPh sb="0" eb="1">
      <t>ハテ</t>
    </rPh>
    <rPh sb="1" eb="2">
      <t>オン</t>
    </rPh>
    <phoneticPr fontId="4"/>
  </si>
  <si>
    <t>小池</t>
    <rPh sb="0" eb="2">
      <t>コイケ</t>
    </rPh>
    <phoneticPr fontId="4"/>
  </si>
  <si>
    <t>舞子</t>
    <rPh sb="0" eb="2">
      <t>マイコ</t>
    </rPh>
    <phoneticPr fontId="4"/>
  </si>
  <si>
    <t>今津</t>
    <rPh sb="0" eb="1">
      <t>イマ</t>
    </rPh>
    <rPh sb="1" eb="2">
      <t>ツ</t>
    </rPh>
    <phoneticPr fontId="4"/>
  </si>
  <si>
    <t>りえ</t>
    <phoneticPr fontId="4"/>
  </si>
  <si>
    <t>滝元</t>
    <rPh sb="0" eb="2">
      <t>タキモト</t>
    </rPh>
    <phoneticPr fontId="4"/>
  </si>
  <si>
    <t>恵</t>
    <rPh sb="0" eb="1">
      <t>メグ</t>
    </rPh>
    <phoneticPr fontId="4"/>
  </si>
  <si>
    <t>円</t>
    <rPh sb="0" eb="1">
      <t>エン</t>
    </rPh>
    <phoneticPr fontId="4"/>
  </si>
  <si>
    <t>岡﨑</t>
    <rPh sb="0" eb="1">
      <t>オカ</t>
    </rPh>
    <rPh sb="1" eb="2">
      <t>サキ</t>
    </rPh>
    <phoneticPr fontId="4"/>
  </si>
  <si>
    <t>遥香</t>
    <rPh sb="0" eb="2">
      <t>ハルカ</t>
    </rPh>
    <phoneticPr fontId="4"/>
  </si>
  <si>
    <t>須澤</t>
    <rPh sb="0" eb="2">
      <t>スザワ</t>
    </rPh>
    <phoneticPr fontId="4"/>
  </si>
  <si>
    <t>歩美</t>
    <rPh sb="0" eb="2">
      <t>アユミ</t>
    </rPh>
    <phoneticPr fontId="4"/>
  </si>
  <si>
    <t>中川</t>
    <rPh sb="0" eb="2">
      <t>ナカガワ</t>
    </rPh>
    <phoneticPr fontId="4"/>
  </si>
  <si>
    <t>坂口</t>
    <rPh sb="0" eb="2">
      <t>サカグチ</t>
    </rPh>
    <phoneticPr fontId="4"/>
  </si>
  <si>
    <t>陽菜</t>
    <rPh sb="0" eb="1">
      <t>ヨウ</t>
    </rPh>
    <rPh sb="1" eb="2">
      <t>ナ</t>
    </rPh>
    <phoneticPr fontId="4"/>
  </si>
  <si>
    <t>鳴石</t>
    <rPh sb="0" eb="1">
      <t>ナ</t>
    </rPh>
    <rPh sb="1" eb="2">
      <t>イシ</t>
    </rPh>
    <phoneticPr fontId="4"/>
  </si>
  <si>
    <t>　一菜子</t>
  </si>
  <si>
    <t>石﨑</t>
  </si>
  <si>
    <t>千斐蕗</t>
  </si>
  <si>
    <t>１</t>
    <phoneticPr fontId="1"/>
  </si>
  <si>
    <t>女子</t>
    <rPh sb="0" eb="2">
      <t>ジョシ</t>
    </rPh>
    <phoneticPr fontId="1"/>
  </si>
  <si>
    <t>男子</t>
    <rPh sb="0" eb="2">
      <t>ダンシ</t>
    </rPh>
    <phoneticPr fontId="1"/>
  </si>
  <si>
    <t>学校長</t>
    <rPh sb="0" eb="3">
      <t>ガッコウチョウ</t>
    </rPh>
    <phoneticPr fontId="1"/>
  </si>
  <si>
    <t>顧問氏名</t>
    <rPh sb="0" eb="2">
      <t>コモン</t>
    </rPh>
    <rPh sb="2" eb="4">
      <t>シメイ</t>
    </rPh>
    <phoneticPr fontId="1"/>
  </si>
  <si>
    <t>連絡先（携帯等）</t>
    <rPh sb="0" eb="3">
      <t>レンラクサキ</t>
    </rPh>
    <rPh sb="4" eb="6">
      <t>ケイタイ</t>
    </rPh>
    <rPh sb="6" eb="7">
      <t>トウ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</si>
  <si>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</si>
  <si>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</si>
  <si>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印</t>
    <rPh sb="0" eb="1">
      <t>イン</t>
    </rPh>
    <phoneticPr fontId="1"/>
  </si>
  <si>
    <t>中学校</t>
    <rPh sb="0" eb="3">
      <t>チュウガッコウ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</si>
  <si>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</si>
  <si>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</si>
  <si>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市・浦</t>
    <rPh sb="0" eb="1">
      <t>シ</t>
    </rPh>
    <rPh sb="2" eb="3">
      <t>ウラ</t>
    </rPh>
    <phoneticPr fontId="4"/>
  </si>
  <si>
    <t>所属</t>
    <rPh sb="0" eb="2">
      <t>ショゾク</t>
    </rPh>
    <phoneticPr fontId="1"/>
  </si>
  <si>
    <t>理沙</t>
    <rPh sb="0" eb="2">
      <t>リサ</t>
    </rPh>
    <phoneticPr fontId="1"/>
  </si>
  <si>
    <t>美樹</t>
  </si>
  <si>
    <t>福島</t>
  </si>
  <si>
    <t>渡邊</t>
  </si>
  <si>
    <t>市川二</t>
    <rPh sb="0" eb="2">
      <t>イチカワ</t>
    </rPh>
    <rPh sb="2" eb="3">
      <t>ニ</t>
    </rPh>
    <phoneticPr fontId="1"/>
  </si>
  <si>
    <t>阿部</t>
    <rPh sb="0" eb="2">
      <t>アベ</t>
    </rPh>
    <phoneticPr fontId="1"/>
  </si>
  <si>
    <t>東国分</t>
    <rPh sb="0" eb="1">
      <t>ヒガシ</t>
    </rPh>
    <rPh sb="1" eb="3">
      <t>コクブン</t>
    </rPh>
    <phoneticPr fontId="1"/>
  </si>
  <si>
    <t>和田</t>
    <rPh sb="0" eb="2">
      <t>ワダ</t>
    </rPh>
    <phoneticPr fontId="1"/>
  </si>
  <si>
    <t>石井</t>
    <rPh sb="0" eb="2">
      <t>イシイ</t>
    </rPh>
    <phoneticPr fontId="1"/>
  </si>
  <si>
    <t>大谷</t>
    <rPh sb="0" eb="2">
      <t>オオタニ</t>
    </rPh>
    <phoneticPr fontId="1"/>
  </si>
  <si>
    <t>鈴木</t>
    <rPh sb="0" eb="2">
      <t>スズキ</t>
    </rPh>
    <phoneticPr fontId="1"/>
  </si>
  <si>
    <t>高橋</t>
    <rPh sb="0" eb="2">
      <t>タカハシ</t>
    </rPh>
    <phoneticPr fontId="1"/>
  </si>
  <si>
    <t>山口</t>
    <rPh sb="0" eb="2">
      <t>ヤマグチ</t>
    </rPh>
    <phoneticPr fontId="1"/>
  </si>
  <si>
    <t>志村</t>
    <rPh sb="0" eb="2">
      <t>シムラ</t>
    </rPh>
    <phoneticPr fontId="1"/>
  </si>
  <si>
    <t>市川七</t>
    <rPh sb="0" eb="2">
      <t>イチカワ</t>
    </rPh>
    <rPh sb="2" eb="3">
      <t>ナナ</t>
    </rPh>
    <phoneticPr fontId="1"/>
  </si>
  <si>
    <t>秋山</t>
    <rPh sb="0" eb="2">
      <t>アキヤマ</t>
    </rPh>
    <phoneticPr fontId="1"/>
  </si>
  <si>
    <t>髙橋</t>
    <rPh sb="0" eb="2">
      <t>タカハシ</t>
    </rPh>
    <phoneticPr fontId="1"/>
  </si>
  <si>
    <t>井上</t>
    <rPh sb="0" eb="2">
      <t>イノウエ</t>
    </rPh>
    <phoneticPr fontId="1"/>
  </si>
  <si>
    <t>林</t>
    <rPh sb="0" eb="1">
      <t>ハヤシ</t>
    </rPh>
    <phoneticPr fontId="1"/>
  </si>
  <si>
    <t>なつみ</t>
  </si>
  <si>
    <t>荒木</t>
    <rPh sb="0" eb="2">
      <t>アラキ</t>
    </rPh>
    <phoneticPr fontId="1"/>
  </si>
  <si>
    <t>上田</t>
    <rPh sb="0" eb="2">
      <t>ウエダ</t>
    </rPh>
    <phoneticPr fontId="1"/>
  </si>
  <si>
    <t>市川八</t>
    <rPh sb="0" eb="2">
      <t>イチカワ</t>
    </rPh>
    <rPh sb="2" eb="3">
      <t>ハチ</t>
    </rPh>
    <phoneticPr fontId="1"/>
  </si>
  <si>
    <t>武田</t>
    <rPh sb="0" eb="2">
      <t>タケダ</t>
    </rPh>
    <phoneticPr fontId="1"/>
  </si>
  <si>
    <t>吉田</t>
    <rPh sb="0" eb="2">
      <t>ヨシダ</t>
    </rPh>
    <phoneticPr fontId="1"/>
  </si>
  <si>
    <t>市・浦</t>
  </si>
  <si>
    <t>国府台女子</t>
    <rPh sb="0" eb="3">
      <t>コウノダイ</t>
    </rPh>
    <rPh sb="3" eb="5">
      <t>ジョシ</t>
    </rPh>
    <phoneticPr fontId="4"/>
  </si>
  <si>
    <t>渡辺</t>
    <rPh sb="0" eb="2">
      <t>ワタナベ</t>
    </rPh>
    <phoneticPr fontId="4"/>
  </si>
  <si>
    <t>増田</t>
    <rPh sb="0" eb="2">
      <t>マスダ</t>
    </rPh>
    <phoneticPr fontId="4"/>
  </si>
  <si>
    <t>市川八</t>
    <rPh sb="0" eb="2">
      <t>イチカワ</t>
    </rPh>
    <rPh sb="2" eb="3">
      <t>ハチ</t>
    </rPh>
    <phoneticPr fontId="4"/>
  </si>
  <si>
    <t>伊藤</t>
    <rPh sb="0" eb="2">
      <t>イトウ</t>
    </rPh>
    <phoneticPr fontId="4"/>
  </si>
  <si>
    <t>武田</t>
    <rPh sb="0" eb="2">
      <t>タケダ</t>
    </rPh>
    <phoneticPr fontId="4"/>
  </si>
  <si>
    <t>麻衣</t>
    <rPh sb="0" eb="2">
      <t>マイ</t>
    </rPh>
    <phoneticPr fontId="4"/>
  </si>
  <si>
    <t>吉田</t>
    <rPh sb="0" eb="2">
      <t>ヨシダ</t>
    </rPh>
    <phoneticPr fontId="4"/>
  </si>
  <si>
    <t>入船</t>
    <rPh sb="0" eb="2">
      <t>イリフネ</t>
    </rPh>
    <phoneticPr fontId="4"/>
  </si>
  <si>
    <t>彩香</t>
    <rPh sb="0" eb="2">
      <t>アヤカ</t>
    </rPh>
    <phoneticPr fontId="4"/>
  </si>
  <si>
    <t>日の出</t>
    <rPh sb="0" eb="1">
      <t>ヒ</t>
    </rPh>
    <rPh sb="2" eb="3">
      <t>デ</t>
    </rPh>
    <phoneticPr fontId="4"/>
  </si>
  <si>
    <t>葵</t>
    <rPh sb="0" eb="1">
      <t>アオイ</t>
    </rPh>
    <phoneticPr fontId="4"/>
  </si>
  <si>
    <t>花木</t>
    <rPh sb="0" eb="2">
      <t>ハナキ</t>
    </rPh>
    <phoneticPr fontId="4"/>
  </si>
  <si>
    <t>友香</t>
    <rPh sb="0" eb="2">
      <t>ユカ</t>
    </rPh>
    <phoneticPr fontId="4"/>
  </si>
  <si>
    <t>レマ</t>
  </si>
  <si>
    <t>ジャスミン</t>
  </si>
  <si>
    <t>市川七</t>
    <rPh sb="0" eb="2">
      <t>イチカワ</t>
    </rPh>
    <rPh sb="2" eb="3">
      <t>ナナ</t>
    </rPh>
    <phoneticPr fontId="4"/>
  </si>
  <si>
    <t>上野</t>
    <rPh sb="0" eb="2">
      <t>ウエノ</t>
    </rPh>
    <phoneticPr fontId="4"/>
  </si>
  <si>
    <t>瑞穂</t>
    <rPh sb="0" eb="2">
      <t>ミズホ</t>
    </rPh>
    <phoneticPr fontId="4"/>
  </si>
  <si>
    <t>近藤</t>
    <rPh sb="0" eb="2">
      <t>コンドウ</t>
    </rPh>
    <phoneticPr fontId="4"/>
  </si>
  <si>
    <t>沙季</t>
    <rPh sb="0" eb="2">
      <t>サキ</t>
    </rPh>
    <phoneticPr fontId="4"/>
  </si>
  <si>
    <t>大塚</t>
    <rPh sb="0" eb="2">
      <t>オオツカ</t>
    </rPh>
    <phoneticPr fontId="4"/>
  </si>
  <si>
    <t>久美</t>
    <rPh sb="0" eb="2">
      <t>クミ</t>
    </rPh>
    <phoneticPr fontId="4"/>
  </si>
  <si>
    <t>百瀬</t>
    <rPh sb="0" eb="2">
      <t>モモセ</t>
    </rPh>
    <phoneticPr fontId="4"/>
  </si>
  <si>
    <t>由奈</t>
    <rPh sb="0" eb="1">
      <t>ユウ</t>
    </rPh>
    <rPh sb="1" eb="2">
      <t>ナ</t>
    </rPh>
    <phoneticPr fontId="4"/>
  </si>
  <si>
    <t>渡邊</t>
    <rPh sb="0" eb="2">
      <t>ワタナベ</t>
    </rPh>
    <phoneticPr fontId="4"/>
  </si>
  <si>
    <t>恵梨華</t>
    <rPh sb="0" eb="2">
      <t>エリ</t>
    </rPh>
    <rPh sb="2" eb="3">
      <t>カ</t>
    </rPh>
    <phoneticPr fontId="4"/>
  </si>
  <si>
    <t>田島</t>
    <rPh sb="0" eb="2">
      <t>タジマ</t>
    </rPh>
    <phoneticPr fontId="4"/>
  </si>
  <si>
    <t>久美子</t>
    <rPh sb="0" eb="3">
      <t>クミコ</t>
    </rPh>
    <phoneticPr fontId="4"/>
  </si>
  <si>
    <t>竹内</t>
    <rPh sb="0" eb="2">
      <t>タケウチ</t>
    </rPh>
    <phoneticPr fontId="4"/>
  </si>
  <si>
    <t>未来</t>
    <rPh sb="0" eb="2">
      <t>ミキ</t>
    </rPh>
    <phoneticPr fontId="4"/>
  </si>
  <si>
    <t>金井</t>
    <rPh sb="0" eb="2">
      <t>カナイ</t>
    </rPh>
    <phoneticPr fontId="4"/>
  </si>
  <si>
    <t>菜都</t>
    <rPh sb="0" eb="1">
      <t>ナ</t>
    </rPh>
    <rPh sb="1" eb="2">
      <t>ツ</t>
    </rPh>
    <phoneticPr fontId="4"/>
  </si>
  <si>
    <t>東條</t>
    <rPh sb="0" eb="2">
      <t>トウジョウ</t>
    </rPh>
    <phoneticPr fontId="4"/>
  </si>
  <si>
    <t>あかり</t>
  </si>
  <si>
    <t>久保</t>
    <rPh sb="0" eb="2">
      <t>クボ</t>
    </rPh>
    <phoneticPr fontId="4"/>
  </si>
  <si>
    <t>明日香</t>
    <rPh sb="0" eb="3">
      <t>アスカ</t>
    </rPh>
    <phoneticPr fontId="4"/>
  </si>
  <si>
    <t>菅原</t>
    <rPh sb="0" eb="2">
      <t>スガワラ</t>
    </rPh>
    <phoneticPr fontId="4"/>
  </si>
  <si>
    <t>渡邉</t>
    <rPh sb="0" eb="2">
      <t>ワタナベ</t>
    </rPh>
    <phoneticPr fontId="1"/>
  </si>
  <si>
    <t>菜穂</t>
    <rPh sb="0" eb="1">
      <t>サイ</t>
    </rPh>
    <rPh sb="1" eb="2">
      <t>ホ</t>
    </rPh>
    <phoneticPr fontId="1"/>
  </si>
  <si>
    <t>遠藤</t>
    <rPh sb="0" eb="2">
      <t>エンドウ</t>
    </rPh>
    <phoneticPr fontId="1"/>
  </si>
  <si>
    <t>裕奈</t>
    <rPh sb="0" eb="1">
      <t>ユウ</t>
    </rPh>
    <rPh sb="1" eb="2">
      <t>ナ</t>
    </rPh>
    <phoneticPr fontId="1"/>
  </si>
  <si>
    <t>澤村</t>
    <rPh sb="0" eb="2">
      <t>サワムラ</t>
    </rPh>
    <phoneticPr fontId="1"/>
  </si>
  <si>
    <t>佑奈</t>
    <rPh sb="0" eb="1">
      <t>ユウ</t>
    </rPh>
    <phoneticPr fontId="1"/>
  </si>
  <si>
    <t>みなみ</t>
  </si>
  <si>
    <t>羽二塚</t>
    <rPh sb="0" eb="1">
      <t>ハ</t>
    </rPh>
    <rPh sb="1" eb="2">
      <t>ニ</t>
    </rPh>
    <rPh sb="2" eb="3">
      <t>ツカ</t>
    </rPh>
    <phoneticPr fontId="1"/>
  </si>
  <si>
    <t>里菜</t>
    <rPh sb="0" eb="2">
      <t>リナ</t>
    </rPh>
    <phoneticPr fontId="1"/>
  </si>
  <si>
    <t>はるか</t>
  </si>
  <si>
    <t>上村</t>
    <rPh sb="0" eb="2">
      <t>カミムラ</t>
    </rPh>
    <phoneticPr fontId="1"/>
  </si>
  <si>
    <t>かれん</t>
  </si>
  <si>
    <t>荻野</t>
    <rPh sb="0" eb="2">
      <t>オギノ</t>
    </rPh>
    <phoneticPr fontId="1"/>
  </si>
  <si>
    <t>佑夏</t>
    <rPh sb="0" eb="1">
      <t>ユウ</t>
    </rPh>
    <rPh sb="1" eb="2">
      <t>ナツ</t>
    </rPh>
    <phoneticPr fontId="1"/>
  </si>
  <si>
    <t>沙恵</t>
    <rPh sb="0" eb="1">
      <t>サ</t>
    </rPh>
    <rPh sb="1" eb="2">
      <t>メグ</t>
    </rPh>
    <phoneticPr fontId="1"/>
  </si>
  <si>
    <t>沙妃</t>
    <rPh sb="0" eb="1">
      <t>サ</t>
    </rPh>
    <rPh sb="1" eb="2">
      <t>キ</t>
    </rPh>
    <phoneticPr fontId="1"/>
  </si>
  <si>
    <t>彩乃</t>
    <rPh sb="0" eb="2">
      <t>アヤノ</t>
    </rPh>
    <phoneticPr fontId="1"/>
  </si>
  <si>
    <t>桂本</t>
    <rPh sb="0" eb="1">
      <t>カツラ</t>
    </rPh>
    <rPh sb="1" eb="2">
      <t>モト</t>
    </rPh>
    <phoneticPr fontId="1"/>
  </si>
  <si>
    <t>莉奈</t>
    <rPh sb="0" eb="2">
      <t>リナ</t>
    </rPh>
    <phoneticPr fontId="1"/>
  </si>
  <si>
    <t>坂森</t>
    <rPh sb="0" eb="2">
      <t>サカモリ</t>
    </rPh>
    <phoneticPr fontId="4"/>
  </si>
  <si>
    <t>琳伽</t>
    <rPh sb="0" eb="1">
      <t>リン</t>
    </rPh>
    <rPh sb="1" eb="2">
      <t>カ</t>
    </rPh>
    <phoneticPr fontId="4"/>
  </si>
  <si>
    <t>高谷</t>
    <rPh sb="0" eb="2">
      <t>コウヤ</t>
    </rPh>
    <phoneticPr fontId="4"/>
  </si>
  <si>
    <t>大嶋</t>
    <rPh sb="0" eb="2">
      <t>オオシマ</t>
    </rPh>
    <phoneticPr fontId="4"/>
  </si>
  <si>
    <t>恵梨子</t>
    <rPh sb="0" eb="3">
      <t>エリコ</t>
    </rPh>
    <phoneticPr fontId="4"/>
  </si>
  <si>
    <t>大西</t>
    <rPh sb="0" eb="2">
      <t>オオニシ</t>
    </rPh>
    <phoneticPr fontId="4"/>
  </si>
  <si>
    <t>由真</t>
    <rPh sb="0" eb="2">
      <t>ユマ</t>
    </rPh>
    <phoneticPr fontId="4"/>
  </si>
  <si>
    <t>篠原</t>
    <rPh sb="0" eb="2">
      <t>シノハラ</t>
    </rPh>
    <phoneticPr fontId="4"/>
  </si>
  <si>
    <t>まこと</t>
  </si>
  <si>
    <t>東海大浦安</t>
    <rPh sb="0" eb="2">
      <t>トウカイ</t>
    </rPh>
    <rPh sb="2" eb="3">
      <t>ダイ</t>
    </rPh>
    <rPh sb="3" eb="5">
      <t>ウラヤス</t>
    </rPh>
    <phoneticPr fontId="4"/>
  </si>
  <si>
    <t>潤間</t>
  </si>
  <si>
    <t>智歩</t>
  </si>
  <si>
    <t>市川五</t>
    <rPh sb="0" eb="2">
      <t>イチカワ</t>
    </rPh>
    <rPh sb="2" eb="3">
      <t>ゴ</t>
    </rPh>
    <phoneticPr fontId="4"/>
  </si>
  <si>
    <t>秋庭</t>
    <rPh sb="0" eb="2">
      <t>アキバ</t>
    </rPh>
    <phoneticPr fontId="4"/>
  </si>
  <si>
    <t>真枝</t>
    <rPh sb="0" eb="2">
      <t>マナエ</t>
    </rPh>
    <phoneticPr fontId="4"/>
  </si>
  <si>
    <t>和田</t>
    <rPh sb="0" eb="2">
      <t>ワダ</t>
    </rPh>
    <phoneticPr fontId="4"/>
  </si>
  <si>
    <t>美沙紀</t>
    <rPh sb="0" eb="3">
      <t>ミサキ</t>
    </rPh>
    <phoneticPr fontId="4"/>
  </si>
  <si>
    <t>渡邉</t>
    <rPh sb="0" eb="2">
      <t>ワタナベ</t>
    </rPh>
    <phoneticPr fontId="4"/>
  </si>
  <si>
    <t>あかね</t>
  </si>
  <si>
    <t>井上</t>
    <rPh sb="0" eb="2">
      <t>イノウエ</t>
    </rPh>
    <phoneticPr fontId="4"/>
  </si>
  <si>
    <t>真美子</t>
    <rPh sb="0" eb="3">
      <t>マミコ</t>
    </rPh>
    <phoneticPr fontId="4"/>
  </si>
  <si>
    <t>後藤</t>
    <rPh sb="0" eb="2">
      <t>ゴトウ</t>
    </rPh>
    <phoneticPr fontId="4"/>
  </si>
  <si>
    <t>有希</t>
    <rPh sb="0" eb="2">
      <t>ユキ</t>
    </rPh>
    <phoneticPr fontId="4"/>
  </si>
  <si>
    <t>水谷</t>
    <rPh sb="0" eb="2">
      <t>ミズタニ</t>
    </rPh>
    <phoneticPr fontId="4"/>
  </si>
  <si>
    <t>穂香</t>
    <rPh sb="0" eb="1">
      <t>ホ</t>
    </rPh>
    <rPh sb="1" eb="2">
      <t>カ</t>
    </rPh>
    <phoneticPr fontId="4"/>
  </si>
  <si>
    <t>市川六</t>
    <rPh sb="0" eb="2">
      <t>イチカワ</t>
    </rPh>
    <rPh sb="2" eb="3">
      <t>ロク</t>
    </rPh>
    <phoneticPr fontId="4"/>
  </si>
  <si>
    <t>宮内</t>
    <rPh sb="0" eb="2">
      <t>ミヤウチ</t>
    </rPh>
    <phoneticPr fontId="4"/>
  </si>
  <si>
    <t>知葉</t>
    <rPh sb="0" eb="1">
      <t>チ</t>
    </rPh>
    <rPh sb="1" eb="2">
      <t>ハ</t>
    </rPh>
    <phoneticPr fontId="4"/>
  </si>
  <si>
    <t>古屋</t>
    <rPh sb="0" eb="2">
      <t>フルヤ</t>
    </rPh>
    <phoneticPr fontId="4"/>
  </si>
  <si>
    <t>美咲</t>
    <rPh sb="0" eb="2">
      <t>ミサキ</t>
    </rPh>
    <phoneticPr fontId="4"/>
  </si>
  <si>
    <t>池田</t>
    <rPh sb="0" eb="2">
      <t>イケダ</t>
    </rPh>
    <phoneticPr fontId="4"/>
  </si>
  <si>
    <t>和洋国府台</t>
    <rPh sb="0" eb="2">
      <t>ワヨウ</t>
    </rPh>
    <rPh sb="2" eb="5">
      <t>コウノダイ</t>
    </rPh>
    <phoneticPr fontId="4"/>
  </si>
  <si>
    <t>長田</t>
    <rPh sb="0" eb="2">
      <t>オサダ</t>
    </rPh>
    <phoneticPr fontId="4"/>
  </si>
  <si>
    <t>舞</t>
    <rPh sb="0" eb="1">
      <t>マイ</t>
    </rPh>
    <phoneticPr fontId="4"/>
  </si>
  <si>
    <t>渋川</t>
    <rPh sb="0" eb="2">
      <t>シブカワ</t>
    </rPh>
    <phoneticPr fontId="4"/>
  </si>
  <si>
    <t>奈穂</t>
    <rPh sb="0" eb="2">
      <t>ナホ</t>
    </rPh>
    <phoneticPr fontId="4"/>
  </si>
  <si>
    <t>鈴木</t>
    <rPh sb="0" eb="2">
      <t>スズキ</t>
    </rPh>
    <phoneticPr fontId="4"/>
  </si>
  <si>
    <t>桃奈</t>
    <rPh sb="0" eb="1">
      <t>モモ</t>
    </rPh>
    <rPh sb="1" eb="2">
      <t>ナ</t>
    </rPh>
    <phoneticPr fontId="4"/>
  </si>
  <si>
    <t>尾島</t>
    <rPh sb="0" eb="2">
      <t>オジマ</t>
    </rPh>
    <phoneticPr fontId="4"/>
  </si>
  <si>
    <t>望花</t>
    <rPh sb="0" eb="1">
      <t>ボウ</t>
    </rPh>
    <rPh sb="1" eb="2">
      <t>ハナ</t>
    </rPh>
    <phoneticPr fontId="4"/>
  </si>
  <si>
    <t>学館浦安</t>
    <rPh sb="0" eb="2">
      <t>ガッカン</t>
    </rPh>
    <rPh sb="2" eb="4">
      <t>ウラヤス</t>
    </rPh>
    <phoneticPr fontId="4"/>
  </si>
  <si>
    <t>中澤</t>
    <rPh sb="0" eb="2">
      <t>ナカザワ</t>
    </rPh>
    <phoneticPr fontId="4"/>
  </si>
  <si>
    <t>七海</t>
    <rPh sb="0" eb="1">
      <t>ナナ</t>
    </rPh>
    <rPh sb="1" eb="2">
      <t>ウミ</t>
    </rPh>
    <phoneticPr fontId="4"/>
  </si>
  <si>
    <t>大原</t>
    <rPh sb="0" eb="2">
      <t>オオハラ</t>
    </rPh>
    <phoneticPr fontId="4"/>
  </si>
  <si>
    <t>寧々</t>
    <rPh sb="0" eb="2">
      <t>ネネ</t>
    </rPh>
    <phoneticPr fontId="4"/>
  </si>
  <si>
    <t>松丸</t>
    <rPh sb="0" eb="2">
      <t>マツマル</t>
    </rPh>
    <phoneticPr fontId="4"/>
  </si>
  <si>
    <t>依真</t>
    <rPh sb="0" eb="1">
      <t>エ</t>
    </rPh>
    <rPh sb="1" eb="2">
      <t>マ</t>
    </rPh>
    <phoneticPr fontId="4"/>
  </si>
  <si>
    <t>下貝塚</t>
    <rPh sb="0" eb="3">
      <t>シモカイヅカ</t>
    </rPh>
    <phoneticPr fontId="4"/>
  </si>
  <si>
    <t>伊豆味</t>
    <rPh sb="0" eb="2">
      <t>イズ</t>
    </rPh>
    <rPh sb="2" eb="3">
      <t>アジ</t>
    </rPh>
    <phoneticPr fontId="4"/>
  </si>
  <si>
    <t>渚</t>
    <rPh sb="0" eb="1">
      <t>ナギサ</t>
    </rPh>
    <phoneticPr fontId="4"/>
  </si>
  <si>
    <t>中山</t>
    <rPh sb="0" eb="2">
      <t>ナカヤマ</t>
    </rPh>
    <phoneticPr fontId="4"/>
  </si>
  <si>
    <t>優希</t>
    <rPh sb="0" eb="2">
      <t>ユウキ</t>
    </rPh>
    <phoneticPr fontId="4"/>
  </si>
  <si>
    <t>黒瀬</t>
    <rPh sb="0" eb="2">
      <t>クロセ</t>
    </rPh>
    <phoneticPr fontId="4"/>
  </si>
  <si>
    <t>かなえ</t>
  </si>
  <si>
    <t>悠</t>
    <rPh sb="0" eb="1">
      <t>ユウ</t>
    </rPh>
    <phoneticPr fontId="4"/>
  </si>
  <si>
    <t>金子</t>
    <rPh sb="0" eb="2">
      <t>カネコ</t>
    </rPh>
    <phoneticPr fontId="4"/>
  </si>
  <si>
    <t>千夏</t>
    <rPh sb="0" eb="2">
      <t>チナツ</t>
    </rPh>
    <phoneticPr fontId="4"/>
  </si>
  <si>
    <t>彩也加</t>
    <rPh sb="0" eb="1">
      <t>アヤ</t>
    </rPh>
    <rPh sb="1" eb="2">
      <t>ヤ</t>
    </rPh>
    <rPh sb="2" eb="3">
      <t>カ</t>
    </rPh>
    <phoneticPr fontId="4"/>
  </si>
  <si>
    <t>福田</t>
    <rPh sb="0" eb="2">
      <t>フクダ</t>
    </rPh>
    <phoneticPr fontId="4"/>
  </si>
  <si>
    <t>彩夏</t>
    <rPh sb="0" eb="1">
      <t>サイ</t>
    </rPh>
    <rPh sb="1" eb="2">
      <t>ナツ</t>
    </rPh>
    <phoneticPr fontId="4"/>
  </si>
  <si>
    <t>増井</t>
    <rPh sb="0" eb="2">
      <t>マスイ</t>
    </rPh>
    <phoneticPr fontId="4"/>
  </si>
  <si>
    <t>佑季子</t>
    <rPh sb="0" eb="1">
      <t>ユウ</t>
    </rPh>
    <rPh sb="1" eb="2">
      <t>キ</t>
    </rPh>
    <rPh sb="2" eb="3">
      <t>コ</t>
    </rPh>
    <phoneticPr fontId="4"/>
  </si>
  <si>
    <t>小島</t>
    <rPh sb="0" eb="2">
      <t>コジマ</t>
    </rPh>
    <phoneticPr fontId="4"/>
  </si>
  <si>
    <t>叶子</t>
    <rPh sb="0" eb="1">
      <t>カナ</t>
    </rPh>
    <rPh sb="1" eb="2">
      <t>コ</t>
    </rPh>
    <phoneticPr fontId="4"/>
  </si>
  <si>
    <t>曽原</t>
    <rPh sb="0" eb="2">
      <t>ソハラ</t>
    </rPh>
    <phoneticPr fontId="4"/>
  </si>
  <si>
    <t>美優</t>
    <rPh sb="0" eb="2">
      <t>ミユ</t>
    </rPh>
    <phoneticPr fontId="4"/>
  </si>
  <si>
    <t>三谷</t>
    <rPh sb="0" eb="2">
      <t>ミタニ</t>
    </rPh>
    <phoneticPr fontId="4"/>
  </si>
  <si>
    <t>麗良</t>
    <rPh sb="0" eb="1">
      <t>レイ</t>
    </rPh>
    <rPh sb="1" eb="2">
      <t>リョウ</t>
    </rPh>
    <phoneticPr fontId="4"/>
  </si>
  <si>
    <t>堀江</t>
    <rPh sb="0" eb="2">
      <t>ホリエ</t>
    </rPh>
    <phoneticPr fontId="4"/>
  </si>
  <si>
    <t>亜沙</t>
    <rPh sb="0" eb="1">
      <t>ア</t>
    </rPh>
    <rPh sb="1" eb="2">
      <t>シャ</t>
    </rPh>
    <phoneticPr fontId="1"/>
  </si>
  <si>
    <t>大洲</t>
    <rPh sb="0" eb="2">
      <t>オオス</t>
    </rPh>
    <phoneticPr fontId="1"/>
  </si>
  <si>
    <t>中上</t>
    <rPh sb="0" eb="2">
      <t>ナカガミ</t>
    </rPh>
    <phoneticPr fontId="4"/>
  </si>
  <si>
    <t>明海</t>
    <rPh sb="0" eb="2">
      <t>アケミ</t>
    </rPh>
    <phoneticPr fontId="4"/>
  </si>
  <si>
    <t>石田</t>
    <rPh sb="0" eb="2">
      <t>イシダ</t>
    </rPh>
    <phoneticPr fontId="4"/>
  </si>
  <si>
    <t>夏月</t>
    <rPh sb="0" eb="2">
      <t>ナツキ</t>
    </rPh>
    <phoneticPr fontId="4"/>
  </si>
  <si>
    <t>縄田</t>
    <rPh sb="0" eb="2">
      <t>ナワタ</t>
    </rPh>
    <phoneticPr fontId="4"/>
  </si>
  <si>
    <t>夏鈴</t>
    <rPh sb="0" eb="1">
      <t>ナツ</t>
    </rPh>
    <rPh sb="1" eb="2">
      <t>スズ</t>
    </rPh>
    <phoneticPr fontId="4"/>
  </si>
  <si>
    <t>藤本</t>
  </si>
  <si>
    <t>結子</t>
  </si>
  <si>
    <t>落合</t>
    <rPh sb="0" eb="2">
      <t>オチアイ</t>
    </rPh>
    <phoneticPr fontId="4"/>
  </si>
  <si>
    <t>遥海</t>
    <rPh sb="0" eb="1">
      <t>ハル</t>
    </rPh>
    <rPh sb="1" eb="2">
      <t>ウミ</t>
    </rPh>
    <phoneticPr fontId="4"/>
  </si>
  <si>
    <t>優衣</t>
    <rPh sb="0" eb="2">
      <t>ユイ</t>
    </rPh>
    <phoneticPr fontId="4"/>
  </si>
  <si>
    <t>松本</t>
    <rPh sb="0" eb="2">
      <t>マツモト</t>
    </rPh>
    <phoneticPr fontId="4"/>
  </si>
  <si>
    <t>優菜</t>
    <rPh sb="0" eb="2">
      <t>ユウナ</t>
    </rPh>
    <phoneticPr fontId="4"/>
  </si>
  <si>
    <t>堺</t>
    <rPh sb="0" eb="1">
      <t>サカイ</t>
    </rPh>
    <phoneticPr fontId="4"/>
  </si>
  <si>
    <t>百合香</t>
    <rPh sb="0" eb="2">
      <t>ユリ</t>
    </rPh>
    <rPh sb="2" eb="3">
      <t>カオ</t>
    </rPh>
    <phoneticPr fontId="4"/>
  </si>
  <si>
    <t>美早紀</t>
    <rPh sb="0" eb="3">
      <t>ミサキ</t>
    </rPh>
    <phoneticPr fontId="4"/>
  </si>
  <si>
    <t>宇井野</t>
    <rPh sb="0" eb="2">
      <t>ウイ</t>
    </rPh>
    <rPh sb="2" eb="3">
      <t>ノ</t>
    </rPh>
    <phoneticPr fontId="4"/>
  </si>
  <si>
    <t>文香</t>
    <rPh sb="0" eb="1">
      <t>アヤ</t>
    </rPh>
    <rPh sb="1" eb="2">
      <t>カオリ</t>
    </rPh>
    <phoneticPr fontId="4"/>
  </si>
  <si>
    <t>大重</t>
    <rPh sb="0" eb="2">
      <t>オオシゲ</t>
    </rPh>
    <phoneticPr fontId="4"/>
  </si>
  <si>
    <t>遥南</t>
    <rPh sb="0" eb="1">
      <t>ハル</t>
    </rPh>
    <rPh sb="1" eb="2">
      <t>ミナミ</t>
    </rPh>
    <phoneticPr fontId="4"/>
  </si>
  <si>
    <t>市川</t>
    <rPh sb="0" eb="2">
      <t>イチカワ</t>
    </rPh>
    <phoneticPr fontId="4"/>
  </si>
  <si>
    <t>来実</t>
    <rPh sb="0" eb="1">
      <t>ク</t>
    </rPh>
    <rPh sb="1" eb="2">
      <t>ミ</t>
    </rPh>
    <phoneticPr fontId="4"/>
  </si>
  <si>
    <t>大木</t>
  </si>
  <si>
    <t>梨央</t>
  </si>
  <si>
    <t>宮尾</t>
    <rPh sb="0" eb="2">
      <t>ミヤオ</t>
    </rPh>
    <phoneticPr fontId="4"/>
  </si>
  <si>
    <t>桃子</t>
    <rPh sb="0" eb="2">
      <t>モモコ</t>
    </rPh>
    <phoneticPr fontId="4"/>
  </si>
  <si>
    <t>昭和学院</t>
    <rPh sb="0" eb="2">
      <t>ショウワ</t>
    </rPh>
    <rPh sb="2" eb="4">
      <t>ガクイン</t>
    </rPh>
    <phoneticPr fontId="4"/>
  </si>
  <si>
    <t>鶴岡</t>
    <rPh sb="0" eb="2">
      <t>ツルオカ</t>
    </rPh>
    <phoneticPr fontId="4"/>
  </si>
  <si>
    <t>橋本</t>
    <rPh sb="0" eb="2">
      <t>ハシモト</t>
    </rPh>
    <phoneticPr fontId="4"/>
  </si>
  <si>
    <t>天川</t>
    <rPh sb="0" eb="2">
      <t>アマカワ</t>
    </rPh>
    <phoneticPr fontId="4"/>
  </si>
  <si>
    <t>結貴</t>
    <rPh sb="0" eb="1">
      <t>ユ</t>
    </rPh>
    <rPh sb="1" eb="2">
      <t>キ</t>
    </rPh>
    <phoneticPr fontId="4"/>
  </si>
  <si>
    <t>石栗</t>
    <rPh sb="0" eb="2">
      <t>イシグリ</t>
    </rPh>
    <phoneticPr fontId="4"/>
  </si>
  <si>
    <t>恵</t>
    <rPh sb="0" eb="1">
      <t>メグミ</t>
    </rPh>
    <phoneticPr fontId="4"/>
  </si>
  <si>
    <t>久保田</t>
    <rPh sb="0" eb="3">
      <t>クボタ</t>
    </rPh>
    <phoneticPr fontId="4"/>
  </si>
  <si>
    <t>紗生</t>
    <rPh sb="0" eb="1">
      <t>シャ</t>
    </rPh>
    <rPh sb="1" eb="2">
      <t>イ</t>
    </rPh>
    <phoneticPr fontId="4"/>
  </si>
  <si>
    <t>黒川</t>
    <rPh sb="0" eb="2">
      <t>クロカワ</t>
    </rPh>
    <phoneticPr fontId="4"/>
  </si>
  <si>
    <t>奈々恵</t>
    <rPh sb="0" eb="2">
      <t>ナナ</t>
    </rPh>
    <rPh sb="2" eb="3">
      <t>メグム</t>
    </rPh>
    <phoneticPr fontId="4"/>
  </si>
  <si>
    <t>小林</t>
    <rPh sb="0" eb="2">
      <t>コバヤシ</t>
    </rPh>
    <phoneticPr fontId="4"/>
  </si>
  <si>
    <t>礼果</t>
    <rPh sb="0" eb="1">
      <t>レイ</t>
    </rPh>
    <rPh sb="1" eb="2">
      <t>ハテ</t>
    </rPh>
    <phoneticPr fontId="4"/>
  </si>
  <si>
    <t>高橋</t>
    <rPh sb="0" eb="2">
      <t>タカハシ</t>
    </rPh>
    <phoneticPr fontId="4"/>
  </si>
  <si>
    <t>佑奈</t>
    <rPh sb="0" eb="2">
      <t>ユウナ</t>
    </rPh>
    <phoneticPr fontId="4"/>
  </si>
  <si>
    <t>夏美</t>
    <rPh sb="0" eb="2">
      <t>ナツミ</t>
    </rPh>
    <phoneticPr fontId="4"/>
  </si>
  <si>
    <t>田中</t>
    <rPh sb="0" eb="2">
      <t>タナカ</t>
    </rPh>
    <phoneticPr fontId="4"/>
  </si>
  <si>
    <t>志歩</t>
    <rPh sb="0" eb="2">
      <t>シホ</t>
    </rPh>
    <phoneticPr fontId="4"/>
  </si>
  <si>
    <t>入船</t>
  </si>
  <si>
    <t>近藤</t>
  </si>
  <si>
    <t>碧</t>
  </si>
  <si>
    <t>女鹿</t>
  </si>
  <si>
    <t>櫻子</t>
  </si>
  <si>
    <t>赤堀</t>
  </si>
  <si>
    <t>隼奈</t>
  </si>
  <si>
    <t>田口</t>
  </si>
  <si>
    <t>由佳</t>
  </si>
  <si>
    <t>小川</t>
  </si>
  <si>
    <t>川口</t>
  </si>
  <si>
    <t>光</t>
  </si>
  <si>
    <t>熊崎</t>
    <rPh sb="0" eb="2">
      <t>クマサキ</t>
    </rPh>
    <phoneticPr fontId="4"/>
  </si>
  <si>
    <t>菜津子</t>
    <rPh sb="0" eb="3">
      <t>ナツコ</t>
    </rPh>
    <phoneticPr fontId="4"/>
  </si>
  <si>
    <t>浦安</t>
    <rPh sb="0" eb="2">
      <t>ウラヤス</t>
    </rPh>
    <phoneticPr fontId="4"/>
  </si>
  <si>
    <t>紗都美</t>
    <rPh sb="0" eb="1">
      <t>サ</t>
    </rPh>
    <rPh sb="1" eb="2">
      <t>ミヤコ</t>
    </rPh>
    <rPh sb="2" eb="3">
      <t>ビ</t>
    </rPh>
    <phoneticPr fontId="4"/>
  </si>
  <si>
    <t>森</t>
    <rPh sb="0" eb="1">
      <t>モリ</t>
    </rPh>
    <phoneticPr fontId="4"/>
  </si>
  <si>
    <t>紀江</t>
    <rPh sb="0" eb="1">
      <t>ノリ</t>
    </rPh>
    <rPh sb="1" eb="2">
      <t>エ</t>
    </rPh>
    <phoneticPr fontId="4"/>
  </si>
  <si>
    <t>岡本</t>
    <rPh sb="0" eb="2">
      <t>オカモト</t>
    </rPh>
    <phoneticPr fontId="4"/>
  </si>
  <si>
    <t>愛奈</t>
    <rPh sb="0" eb="1">
      <t>アイ</t>
    </rPh>
    <rPh sb="1" eb="2">
      <t>ナ</t>
    </rPh>
    <phoneticPr fontId="4"/>
  </si>
  <si>
    <t>醍醐</t>
    <rPh sb="0" eb="2">
      <t>ダイゴ</t>
    </rPh>
    <phoneticPr fontId="4"/>
  </si>
  <si>
    <t>美帆</t>
    <rPh sb="0" eb="2">
      <t>ミホ</t>
    </rPh>
    <phoneticPr fontId="4"/>
  </si>
  <si>
    <t>満仁谷</t>
    <rPh sb="0" eb="1">
      <t>マン</t>
    </rPh>
    <rPh sb="1" eb="2">
      <t>ジン</t>
    </rPh>
    <rPh sb="2" eb="3">
      <t>タニ</t>
    </rPh>
    <phoneticPr fontId="4"/>
  </si>
  <si>
    <t>彩季</t>
    <rPh sb="0" eb="1">
      <t>サイ</t>
    </rPh>
    <rPh sb="1" eb="2">
      <t>キ</t>
    </rPh>
    <phoneticPr fontId="4"/>
  </si>
  <si>
    <t>植村</t>
    <rPh sb="0" eb="2">
      <t>ウエムラ</t>
    </rPh>
    <phoneticPr fontId="4"/>
  </si>
  <si>
    <t>沙菜</t>
    <rPh sb="0" eb="1">
      <t>サ</t>
    </rPh>
    <rPh sb="1" eb="2">
      <t>ナ</t>
    </rPh>
    <phoneticPr fontId="4"/>
  </si>
  <si>
    <t>藤原</t>
    <rPh sb="0" eb="2">
      <t>フジワラ</t>
    </rPh>
    <phoneticPr fontId="4"/>
  </si>
  <si>
    <t>有彩</t>
    <rPh sb="0" eb="1">
      <t>ア</t>
    </rPh>
    <rPh sb="1" eb="2">
      <t>サイ</t>
    </rPh>
    <phoneticPr fontId="4"/>
  </si>
  <si>
    <t>香川</t>
    <rPh sb="0" eb="2">
      <t>カガワ</t>
    </rPh>
    <phoneticPr fontId="4"/>
  </si>
  <si>
    <t>愛友</t>
    <rPh sb="0" eb="1">
      <t>アイ</t>
    </rPh>
    <rPh sb="1" eb="2">
      <t>トモ</t>
    </rPh>
    <phoneticPr fontId="4"/>
  </si>
  <si>
    <t>佐藤</t>
    <rPh sb="0" eb="2">
      <t>サトウ</t>
    </rPh>
    <phoneticPr fontId="4"/>
  </si>
  <si>
    <t>有莉</t>
    <rPh sb="0" eb="2">
      <t>ユウリ</t>
    </rPh>
    <phoneticPr fontId="4"/>
  </si>
  <si>
    <t>太田</t>
    <rPh sb="0" eb="2">
      <t>オオタ</t>
    </rPh>
    <phoneticPr fontId="4"/>
  </si>
  <si>
    <t>美菜子</t>
    <rPh sb="0" eb="2">
      <t>ミナ</t>
    </rPh>
    <rPh sb="2" eb="3">
      <t>コ</t>
    </rPh>
    <phoneticPr fontId="4"/>
  </si>
  <si>
    <t>筑波大附聾</t>
    <rPh sb="0" eb="2">
      <t>ツクバ</t>
    </rPh>
    <rPh sb="2" eb="3">
      <t>ダイ</t>
    </rPh>
    <rPh sb="3" eb="4">
      <t>フ</t>
    </rPh>
    <rPh sb="4" eb="5">
      <t>ロウ</t>
    </rPh>
    <phoneticPr fontId="4"/>
  </si>
  <si>
    <t>加藤</t>
    <rPh sb="0" eb="2">
      <t>カトウ</t>
    </rPh>
    <phoneticPr fontId="4"/>
  </si>
  <si>
    <t>友佳子</t>
    <rPh sb="0" eb="3">
      <t>ユカコ</t>
    </rPh>
    <phoneticPr fontId="4"/>
  </si>
  <si>
    <t>星野</t>
    <rPh sb="0" eb="2">
      <t>ホシノ</t>
    </rPh>
    <phoneticPr fontId="4"/>
  </si>
  <si>
    <t>沙耶</t>
    <rPh sb="0" eb="2">
      <t>サヤ</t>
    </rPh>
    <phoneticPr fontId="4"/>
  </si>
  <si>
    <t>倉田</t>
    <rPh sb="0" eb="2">
      <t>クラタ</t>
    </rPh>
    <phoneticPr fontId="4"/>
  </si>
  <si>
    <t>桜子</t>
    <rPh sb="0" eb="2">
      <t>サクラコ</t>
    </rPh>
    <phoneticPr fontId="4"/>
  </si>
  <si>
    <t>江尻</t>
    <rPh sb="0" eb="2">
      <t>エジリ</t>
    </rPh>
    <phoneticPr fontId="4"/>
  </si>
  <si>
    <t>恭子</t>
    <rPh sb="0" eb="2">
      <t>キョウコ</t>
    </rPh>
    <phoneticPr fontId="4"/>
  </si>
  <si>
    <t>臼井</t>
    <rPh sb="0" eb="2">
      <t>ウスイ</t>
    </rPh>
    <phoneticPr fontId="4"/>
  </si>
  <si>
    <t>彩佳</t>
    <rPh sb="0" eb="2">
      <t>アヤカ</t>
    </rPh>
    <phoneticPr fontId="4"/>
  </si>
  <si>
    <t>工藤</t>
    <rPh sb="0" eb="2">
      <t>クドウ</t>
    </rPh>
    <phoneticPr fontId="4"/>
  </si>
  <si>
    <t>有紗</t>
    <rPh sb="0" eb="2">
      <t>アリサ</t>
    </rPh>
    <phoneticPr fontId="4"/>
  </si>
  <si>
    <t>小堺</t>
    <rPh sb="0" eb="2">
      <t>コザカイ</t>
    </rPh>
    <phoneticPr fontId="4"/>
  </si>
  <si>
    <t>知穂</t>
    <rPh sb="0" eb="2">
      <t>チホ</t>
    </rPh>
    <phoneticPr fontId="4"/>
  </si>
  <si>
    <t>森島</t>
    <rPh sb="0" eb="2">
      <t>モリシマ</t>
    </rPh>
    <phoneticPr fontId="4"/>
  </si>
  <si>
    <t>ナオミ</t>
  </si>
  <si>
    <t>白戸</t>
    <rPh sb="0" eb="2">
      <t>シラト</t>
    </rPh>
    <phoneticPr fontId="4"/>
  </si>
  <si>
    <t>幸</t>
    <rPh sb="0" eb="1">
      <t>サチ</t>
    </rPh>
    <phoneticPr fontId="4"/>
  </si>
  <si>
    <t>亜紺</t>
    <rPh sb="0" eb="1">
      <t>ア</t>
    </rPh>
    <rPh sb="1" eb="2">
      <t>コン</t>
    </rPh>
    <phoneticPr fontId="4"/>
  </si>
  <si>
    <t>アンナ</t>
  </si>
  <si>
    <t>妙典</t>
    <rPh sb="0" eb="2">
      <t>ミョウデン</t>
    </rPh>
    <phoneticPr fontId="4"/>
  </si>
  <si>
    <t>萩原</t>
    <rPh sb="0" eb="2">
      <t>ハギワラ</t>
    </rPh>
    <phoneticPr fontId="4"/>
  </si>
  <si>
    <t>ゆか</t>
  </si>
  <si>
    <t>秋本</t>
    <rPh sb="0" eb="2">
      <t>アキモト</t>
    </rPh>
    <phoneticPr fontId="4"/>
  </si>
  <si>
    <t>江美奈</t>
    <rPh sb="0" eb="1">
      <t>エ</t>
    </rPh>
    <rPh sb="1" eb="3">
      <t>ミナ</t>
    </rPh>
    <phoneticPr fontId="4"/>
  </si>
  <si>
    <t>清水</t>
    <rPh sb="0" eb="2">
      <t>シミズ</t>
    </rPh>
    <phoneticPr fontId="4"/>
  </si>
  <si>
    <t>愛</t>
    <rPh sb="0" eb="1">
      <t>アイ</t>
    </rPh>
    <phoneticPr fontId="4"/>
  </si>
  <si>
    <t>渡部</t>
    <rPh sb="0" eb="2">
      <t>ワタナベ</t>
    </rPh>
    <phoneticPr fontId="4"/>
  </si>
  <si>
    <t>このみ</t>
  </si>
  <si>
    <t>三好</t>
    <rPh sb="0" eb="2">
      <t>ミヨシ</t>
    </rPh>
    <phoneticPr fontId="4"/>
  </si>
  <si>
    <t>真子</t>
    <rPh sb="0" eb="2">
      <t>マコ</t>
    </rPh>
    <phoneticPr fontId="4"/>
  </si>
  <si>
    <t>学校名</t>
    <rPh sb="0" eb="3">
      <t>ガッコウメイ</t>
    </rPh>
    <phoneticPr fontId="1"/>
  </si>
  <si>
    <t>今野</t>
    <rPh sb="0" eb="2">
      <t>コンノ</t>
    </rPh>
    <phoneticPr fontId="4"/>
  </si>
  <si>
    <t>日出学園</t>
    <rPh sb="0" eb="2">
      <t>ヒノデ</t>
    </rPh>
    <rPh sb="2" eb="4">
      <t>ガクエン</t>
    </rPh>
    <phoneticPr fontId="4"/>
  </si>
  <si>
    <t>丸山</t>
    <rPh sb="0" eb="2">
      <t>マルヤマ</t>
    </rPh>
    <phoneticPr fontId="4"/>
  </si>
  <si>
    <t>石井</t>
    <rPh sb="0" eb="2">
      <t>イシイ</t>
    </rPh>
    <phoneticPr fontId="4"/>
  </si>
  <si>
    <t>木村</t>
    <rPh sb="0" eb="2">
      <t>キムラ</t>
    </rPh>
    <phoneticPr fontId="4"/>
  </si>
  <si>
    <t>翔太</t>
    <rPh sb="0" eb="2">
      <t>ショウタ</t>
    </rPh>
    <phoneticPr fontId="4"/>
  </si>
  <si>
    <t>長谷川</t>
    <rPh sb="0" eb="3">
      <t>ハセガワ</t>
    </rPh>
    <phoneticPr fontId="4"/>
  </si>
  <si>
    <t>大洲</t>
    <rPh sb="0" eb="2">
      <t>オオス</t>
    </rPh>
    <phoneticPr fontId="4"/>
  </si>
  <si>
    <t>健</t>
    <rPh sb="0" eb="1">
      <t>ケン</t>
    </rPh>
    <phoneticPr fontId="4"/>
  </si>
  <si>
    <t>五十嵐</t>
    <rPh sb="0" eb="3">
      <t>イガラシ</t>
    </rPh>
    <phoneticPr fontId="4"/>
  </si>
  <si>
    <t>松井</t>
    <rPh sb="0" eb="2">
      <t>マツイ</t>
    </rPh>
    <phoneticPr fontId="4"/>
  </si>
  <si>
    <t>山田</t>
    <rPh sb="0" eb="2">
      <t>ヤマダ</t>
    </rPh>
    <phoneticPr fontId="4"/>
  </si>
  <si>
    <t>市川二</t>
    <rPh sb="0" eb="2">
      <t>イチカワ</t>
    </rPh>
    <rPh sb="2" eb="3">
      <t>ニ</t>
    </rPh>
    <phoneticPr fontId="4"/>
  </si>
  <si>
    <t>司</t>
    <rPh sb="0" eb="1">
      <t>ツカサ</t>
    </rPh>
    <phoneticPr fontId="4"/>
  </si>
  <si>
    <t>山本</t>
    <rPh sb="0" eb="2">
      <t>ヤマモト</t>
    </rPh>
    <phoneticPr fontId="4"/>
  </si>
  <si>
    <t>長尾</t>
    <rPh sb="0" eb="2">
      <t>ナガオ</t>
    </rPh>
    <phoneticPr fontId="4"/>
  </si>
  <si>
    <t>涼太</t>
    <rPh sb="0" eb="2">
      <t>リョウタ</t>
    </rPh>
    <phoneticPr fontId="4"/>
  </si>
  <si>
    <t>駿介</t>
    <rPh sb="0" eb="2">
      <t>シュンスケ</t>
    </rPh>
    <phoneticPr fontId="4"/>
  </si>
  <si>
    <t>慎吾</t>
    <rPh sb="0" eb="2">
      <t>シンゴ</t>
    </rPh>
    <phoneticPr fontId="4"/>
  </si>
  <si>
    <t>佐々木</t>
    <rPh sb="0" eb="3">
      <t>ササキ</t>
    </rPh>
    <phoneticPr fontId="4"/>
  </si>
  <si>
    <t>勇太</t>
    <rPh sb="0" eb="2">
      <t>ユウタ</t>
    </rPh>
    <phoneticPr fontId="4"/>
  </si>
  <si>
    <t>翼</t>
    <rPh sb="0" eb="1">
      <t>ツバサ</t>
    </rPh>
    <phoneticPr fontId="4"/>
  </si>
  <si>
    <t>中村</t>
    <rPh sb="0" eb="2">
      <t>ナカムラ</t>
    </rPh>
    <phoneticPr fontId="4"/>
  </si>
  <si>
    <t>清太朗</t>
    <rPh sb="0" eb="1">
      <t>セイ</t>
    </rPh>
    <rPh sb="1" eb="3">
      <t>タロウ</t>
    </rPh>
    <phoneticPr fontId="4"/>
  </si>
  <si>
    <t>宮澤</t>
    <rPh sb="0" eb="2">
      <t>ミヤザワ</t>
    </rPh>
    <phoneticPr fontId="4"/>
  </si>
  <si>
    <t>達也</t>
    <rPh sb="0" eb="2">
      <t>タツヤ</t>
    </rPh>
    <phoneticPr fontId="4"/>
  </si>
  <si>
    <t>裕太</t>
    <rPh sb="0" eb="2">
      <t>ユウタ</t>
    </rPh>
    <phoneticPr fontId="4"/>
  </si>
  <si>
    <t>内田</t>
    <rPh sb="0" eb="2">
      <t>ウチダ</t>
    </rPh>
    <phoneticPr fontId="4"/>
  </si>
  <si>
    <t>鎌田</t>
    <rPh sb="0" eb="2">
      <t>カマタ</t>
    </rPh>
    <phoneticPr fontId="4"/>
  </si>
  <si>
    <t>優樹</t>
    <rPh sb="0" eb="2">
      <t>ユウキ</t>
    </rPh>
    <phoneticPr fontId="4"/>
  </si>
  <si>
    <t>山下</t>
    <rPh sb="0" eb="2">
      <t>ヤマシタ</t>
    </rPh>
    <phoneticPr fontId="4"/>
  </si>
  <si>
    <t>長谷</t>
    <rPh sb="0" eb="2">
      <t>ハセ</t>
    </rPh>
    <phoneticPr fontId="4"/>
  </si>
  <si>
    <t>直樹</t>
    <rPh sb="0" eb="2">
      <t>ナオキ</t>
    </rPh>
    <phoneticPr fontId="4"/>
  </si>
  <si>
    <t>阿部</t>
    <rPh sb="0" eb="2">
      <t>アベ</t>
    </rPh>
    <phoneticPr fontId="4"/>
  </si>
  <si>
    <t>島田</t>
    <rPh sb="0" eb="2">
      <t>シマダ</t>
    </rPh>
    <phoneticPr fontId="4"/>
  </si>
  <si>
    <t>悠介</t>
    <rPh sb="0" eb="2">
      <t>ユウスケ</t>
    </rPh>
    <phoneticPr fontId="4"/>
  </si>
  <si>
    <t>坂下</t>
    <rPh sb="0" eb="2">
      <t>サカシタ</t>
    </rPh>
    <phoneticPr fontId="4"/>
  </si>
  <si>
    <t>小野</t>
    <rPh sb="0" eb="2">
      <t>オノ</t>
    </rPh>
    <phoneticPr fontId="4"/>
  </si>
  <si>
    <t>山口</t>
    <rPh sb="0" eb="2">
      <t>ヤマグチ</t>
    </rPh>
    <phoneticPr fontId="4"/>
  </si>
  <si>
    <t>亮</t>
    <rPh sb="0" eb="1">
      <t>リョウ</t>
    </rPh>
    <phoneticPr fontId="4"/>
  </si>
  <si>
    <t>藤井</t>
    <rPh sb="0" eb="2">
      <t>フジイ</t>
    </rPh>
    <phoneticPr fontId="4"/>
  </si>
  <si>
    <t>小川</t>
    <rPh sb="0" eb="2">
      <t>オガワ</t>
    </rPh>
    <phoneticPr fontId="4"/>
  </si>
  <si>
    <t>大輝</t>
    <rPh sb="0" eb="2">
      <t>ダイキ</t>
    </rPh>
    <phoneticPr fontId="4"/>
  </si>
  <si>
    <t>和也</t>
    <rPh sb="0" eb="2">
      <t>カズヤ</t>
    </rPh>
    <phoneticPr fontId="4"/>
  </si>
  <si>
    <t>遠藤</t>
    <rPh sb="0" eb="2">
      <t>エンドウ</t>
    </rPh>
    <phoneticPr fontId="4"/>
  </si>
  <si>
    <t>卓也</t>
    <rPh sb="0" eb="2">
      <t>タクヤ</t>
    </rPh>
    <phoneticPr fontId="4"/>
  </si>
  <si>
    <t>中島</t>
    <rPh sb="0" eb="2">
      <t>ナカジマ</t>
    </rPh>
    <phoneticPr fontId="4"/>
  </si>
  <si>
    <t>久松</t>
    <rPh sb="0" eb="2">
      <t>ヒサマツ</t>
    </rPh>
    <phoneticPr fontId="4"/>
  </si>
  <si>
    <t>笠原</t>
    <rPh sb="0" eb="2">
      <t>カサハラ</t>
    </rPh>
    <phoneticPr fontId="4"/>
  </si>
  <si>
    <t>山口</t>
    <rPh sb="0" eb="2">
      <t>やまぐち</t>
    </rPh>
    <phoneticPr fontId="4" type="Hiragana"/>
  </si>
  <si>
    <t>安齋</t>
    <rPh sb="0" eb="2">
      <t>アンザイ</t>
    </rPh>
    <phoneticPr fontId="4"/>
  </si>
  <si>
    <t>表</t>
    <rPh sb="0" eb="1">
      <t>オモテ</t>
    </rPh>
    <phoneticPr fontId="4"/>
  </si>
  <si>
    <t>良房</t>
    <rPh sb="0" eb="2">
      <t>ヨシフサ</t>
    </rPh>
    <phoneticPr fontId="4"/>
  </si>
  <si>
    <t>髙澤</t>
    <rPh sb="0" eb="2">
      <t>タカサワ</t>
    </rPh>
    <phoneticPr fontId="4"/>
  </si>
  <si>
    <t>佳希</t>
    <rPh sb="0" eb="2">
      <t>ヨシキ</t>
    </rPh>
    <phoneticPr fontId="4"/>
  </si>
  <si>
    <t>福永</t>
    <rPh sb="0" eb="2">
      <t>フクナガ</t>
    </rPh>
    <phoneticPr fontId="4"/>
  </si>
  <si>
    <t>匠</t>
    <rPh sb="0" eb="1">
      <t>タクミ</t>
    </rPh>
    <phoneticPr fontId="4"/>
  </si>
  <si>
    <t>南塚</t>
    <rPh sb="0" eb="1">
      <t>ミナミ</t>
    </rPh>
    <rPh sb="1" eb="2">
      <t>ヅカ</t>
    </rPh>
    <phoneticPr fontId="4"/>
  </si>
  <si>
    <t>塩見</t>
    <rPh sb="0" eb="2">
      <t>シオミ</t>
    </rPh>
    <phoneticPr fontId="4"/>
  </si>
  <si>
    <t>朋哉</t>
    <rPh sb="0" eb="1">
      <t>トモ</t>
    </rPh>
    <rPh sb="1" eb="2">
      <t>ヤ</t>
    </rPh>
    <phoneticPr fontId="4"/>
  </si>
  <si>
    <t>山﨑</t>
    <rPh sb="0" eb="2">
      <t>ヤマザキ</t>
    </rPh>
    <phoneticPr fontId="4"/>
  </si>
  <si>
    <t>湊</t>
    <rPh sb="0" eb="1">
      <t>ミナト</t>
    </rPh>
    <phoneticPr fontId="4"/>
  </si>
  <si>
    <t>裕佳子</t>
    <rPh sb="0" eb="2">
      <t>ユカ</t>
    </rPh>
    <rPh sb="2" eb="3">
      <t>コ</t>
    </rPh>
    <phoneticPr fontId="4"/>
  </si>
  <si>
    <t>海野</t>
    <rPh sb="0" eb="2">
      <t>ウミノ</t>
    </rPh>
    <phoneticPr fontId="4"/>
  </si>
  <si>
    <t>晃</t>
    <rPh sb="0" eb="1">
      <t>アキラ</t>
    </rPh>
    <phoneticPr fontId="4"/>
  </si>
  <si>
    <t>岩田</t>
    <rPh sb="0" eb="2">
      <t>イワタ</t>
    </rPh>
    <phoneticPr fontId="4"/>
  </si>
  <si>
    <t>柊介</t>
    <rPh sb="0" eb="1">
      <t>シュウ</t>
    </rPh>
    <rPh sb="1" eb="2">
      <t>スケ</t>
    </rPh>
    <phoneticPr fontId="4"/>
  </si>
  <si>
    <t>飯塚</t>
    <rPh sb="0" eb="2">
      <t>イイヅカ</t>
    </rPh>
    <phoneticPr fontId="4"/>
  </si>
  <si>
    <t>裕介</t>
    <rPh sb="0" eb="2">
      <t>ユウスケ</t>
    </rPh>
    <phoneticPr fontId="4"/>
  </si>
  <si>
    <t>越塚</t>
    <rPh sb="0" eb="1">
      <t>コシ</t>
    </rPh>
    <rPh sb="1" eb="2">
      <t>ツカ</t>
    </rPh>
    <phoneticPr fontId="4"/>
  </si>
  <si>
    <t>望</t>
    <rPh sb="0" eb="1">
      <t>ノゾミ</t>
    </rPh>
    <phoneticPr fontId="4"/>
  </si>
  <si>
    <t>髙橋</t>
    <rPh sb="0" eb="2">
      <t>タカハシ</t>
    </rPh>
    <phoneticPr fontId="4"/>
  </si>
  <si>
    <t>輝</t>
    <rPh sb="0" eb="1">
      <t>ヒカル</t>
    </rPh>
    <phoneticPr fontId="4"/>
  </si>
  <si>
    <t>仙坂</t>
    <rPh sb="0" eb="1">
      <t>セン</t>
    </rPh>
    <rPh sb="1" eb="2">
      <t>サカ</t>
    </rPh>
    <phoneticPr fontId="1"/>
  </si>
  <si>
    <t>将治</t>
    <rPh sb="0" eb="2">
      <t>マサハル</t>
    </rPh>
    <phoneticPr fontId="1"/>
  </si>
  <si>
    <t>康介</t>
    <rPh sb="0" eb="2">
      <t>コウスケ</t>
    </rPh>
    <phoneticPr fontId="1"/>
  </si>
  <si>
    <t>修大</t>
    <rPh sb="0" eb="2">
      <t>シュウダイ</t>
    </rPh>
    <phoneticPr fontId="1"/>
  </si>
  <si>
    <t>林</t>
    <rPh sb="0" eb="1">
      <t>ハヤシ</t>
    </rPh>
    <phoneticPr fontId="4"/>
  </si>
  <si>
    <t>将</t>
    <rPh sb="0" eb="1">
      <t>ショウ</t>
    </rPh>
    <phoneticPr fontId="1"/>
  </si>
  <si>
    <t>德和</t>
    <rPh sb="0" eb="1">
      <t>トク</t>
    </rPh>
    <rPh sb="1" eb="2">
      <t>ワ</t>
    </rPh>
    <phoneticPr fontId="1"/>
  </si>
  <si>
    <t>白石</t>
    <rPh sb="0" eb="2">
      <t>シライシ</t>
    </rPh>
    <phoneticPr fontId="1"/>
  </si>
  <si>
    <t>悠介</t>
    <rPh sb="0" eb="2">
      <t>ユウスケ</t>
    </rPh>
    <phoneticPr fontId="1"/>
  </si>
  <si>
    <t>龍介</t>
    <rPh sb="0" eb="2">
      <t>リュウスケ</t>
    </rPh>
    <phoneticPr fontId="1"/>
  </si>
  <si>
    <t>村田</t>
    <rPh sb="0" eb="2">
      <t>ムラタ</t>
    </rPh>
    <phoneticPr fontId="1"/>
  </si>
  <si>
    <t>拓哉</t>
    <rPh sb="0" eb="2">
      <t>タクヤ</t>
    </rPh>
    <phoneticPr fontId="1"/>
  </si>
  <si>
    <t>早紀</t>
    <rPh sb="0" eb="2">
      <t>サキ</t>
    </rPh>
    <phoneticPr fontId="4"/>
  </si>
  <si>
    <t>小口</t>
    <rPh sb="0" eb="2">
      <t>オグチ</t>
    </rPh>
    <phoneticPr fontId="1"/>
  </si>
  <si>
    <t>景</t>
    <rPh sb="0" eb="1">
      <t>ケイ</t>
    </rPh>
    <phoneticPr fontId="1"/>
  </si>
  <si>
    <t>拓也</t>
    <rPh sb="0" eb="2">
      <t>タクヤ</t>
    </rPh>
    <phoneticPr fontId="1"/>
  </si>
  <si>
    <t>太田</t>
    <rPh sb="0" eb="2">
      <t>オオダ</t>
    </rPh>
    <phoneticPr fontId="1"/>
  </si>
  <si>
    <t>陽湖</t>
    <rPh sb="0" eb="1">
      <t>ヨウ</t>
    </rPh>
    <rPh sb="1" eb="2">
      <t>ミズウミ</t>
    </rPh>
    <phoneticPr fontId="1"/>
  </si>
  <si>
    <t>青木</t>
    <rPh sb="0" eb="2">
      <t>アオキ</t>
    </rPh>
    <phoneticPr fontId="4"/>
  </si>
  <si>
    <t>越後</t>
    <rPh sb="0" eb="2">
      <t>エチゴ</t>
    </rPh>
    <phoneticPr fontId="1"/>
  </si>
  <si>
    <t>性権</t>
    <rPh sb="0" eb="1">
      <t>セイ</t>
    </rPh>
    <rPh sb="1" eb="2">
      <t>ケン</t>
    </rPh>
    <phoneticPr fontId="1"/>
  </si>
  <si>
    <t>貞包</t>
    <rPh sb="0" eb="2">
      <t>サダカネ</t>
    </rPh>
    <phoneticPr fontId="1"/>
  </si>
  <si>
    <t>雄太</t>
    <rPh sb="0" eb="2">
      <t>ユウタ</t>
    </rPh>
    <phoneticPr fontId="1"/>
  </si>
  <si>
    <t>賢也</t>
    <rPh sb="0" eb="1">
      <t>ケン</t>
    </rPh>
    <rPh sb="1" eb="2">
      <t>ヤ</t>
    </rPh>
    <phoneticPr fontId="1"/>
  </si>
  <si>
    <t>新木</t>
    <rPh sb="0" eb="2">
      <t>アラキ</t>
    </rPh>
    <phoneticPr fontId="1"/>
  </si>
  <si>
    <t>将人</t>
    <rPh sb="0" eb="2">
      <t>マサト</t>
    </rPh>
    <phoneticPr fontId="1"/>
  </si>
  <si>
    <t>張本</t>
    <rPh sb="0" eb="2">
      <t>ハリモト</t>
    </rPh>
    <phoneticPr fontId="1"/>
  </si>
  <si>
    <t>尚鷹</t>
    <rPh sb="0" eb="1">
      <t>ナオ</t>
    </rPh>
    <rPh sb="1" eb="2">
      <t>タカ</t>
    </rPh>
    <phoneticPr fontId="1"/>
  </si>
  <si>
    <t>藤原</t>
    <rPh sb="0" eb="2">
      <t>フジワラ</t>
    </rPh>
    <phoneticPr fontId="1"/>
  </si>
  <si>
    <t>侑士</t>
    <rPh sb="0" eb="1">
      <t>ユウ</t>
    </rPh>
    <rPh sb="1" eb="2">
      <t>シ</t>
    </rPh>
    <phoneticPr fontId="1"/>
  </si>
  <si>
    <t>境</t>
    <rPh sb="0" eb="1">
      <t>サカイ</t>
    </rPh>
    <phoneticPr fontId="1"/>
  </si>
  <si>
    <t>崇史</t>
    <rPh sb="0" eb="1">
      <t>タカシ</t>
    </rPh>
    <phoneticPr fontId="1"/>
  </si>
  <si>
    <t>麗</t>
    <rPh sb="0" eb="1">
      <t>レイ</t>
    </rPh>
    <phoneticPr fontId="1"/>
  </si>
  <si>
    <t>健太</t>
    <rPh sb="0" eb="2">
      <t>ケンタ</t>
    </rPh>
    <phoneticPr fontId="1"/>
  </si>
  <si>
    <t>三浦</t>
    <rPh sb="0" eb="2">
      <t>ミウラ</t>
    </rPh>
    <phoneticPr fontId="1"/>
  </si>
  <si>
    <t>佳祐</t>
    <rPh sb="0" eb="1">
      <t>カ</t>
    </rPh>
    <rPh sb="1" eb="2">
      <t>ユウ</t>
    </rPh>
    <phoneticPr fontId="1"/>
  </si>
  <si>
    <t>颯人</t>
    <rPh sb="0" eb="2">
      <t>ハヤト</t>
    </rPh>
    <phoneticPr fontId="1"/>
  </si>
  <si>
    <t>米山</t>
    <rPh sb="0" eb="2">
      <t>ヨネヤマ</t>
    </rPh>
    <phoneticPr fontId="1"/>
  </si>
  <si>
    <t>玲男</t>
    <rPh sb="0" eb="1">
      <t>レイ</t>
    </rPh>
    <rPh sb="1" eb="2">
      <t>オトコ</t>
    </rPh>
    <phoneticPr fontId="1"/>
  </si>
  <si>
    <t>翼</t>
    <rPh sb="0" eb="1">
      <t>ツバサ</t>
    </rPh>
    <phoneticPr fontId="1"/>
  </si>
  <si>
    <t>斉藤</t>
    <rPh sb="0" eb="2">
      <t>サイトウ</t>
    </rPh>
    <phoneticPr fontId="4"/>
  </si>
  <si>
    <t>黒崎</t>
    <rPh sb="0" eb="2">
      <t>クロサキ</t>
    </rPh>
    <phoneticPr fontId="1"/>
  </si>
  <si>
    <t>智史</t>
    <rPh sb="0" eb="1">
      <t>サトシ</t>
    </rPh>
    <rPh sb="1" eb="2">
      <t>シ</t>
    </rPh>
    <phoneticPr fontId="1"/>
  </si>
  <si>
    <t>森口</t>
    <rPh sb="0" eb="2">
      <t>モリグチ</t>
    </rPh>
    <phoneticPr fontId="1"/>
  </si>
  <si>
    <t>敦</t>
    <rPh sb="0" eb="1">
      <t>アツシ</t>
    </rPh>
    <phoneticPr fontId="1"/>
  </si>
  <si>
    <t>滉一郎</t>
    <rPh sb="1" eb="3">
      <t>イチロウ</t>
    </rPh>
    <phoneticPr fontId="1"/>
  </si>
  <si>
    <t>松田</t>
    <rPh sb="0" eb="2">
      <t>マツダ</t>
    </rPh>
    <phoneticPr fontId="4"/>
  </si>
  <si>
    <t>三宅</t>
    <rPh sb="0" eb="2">
      <t>ミヤケ</t>
    </rPh>
    <phoneticPr fontId="1"/>
  </si>
  <si>
    <t>潤</t>
    <rPh sb="0" eb="1">
      <t>ジュン</t>
    </rPh>
    <phoneticPr fontId="1"/>
  </si>
  <si>
    <t>大内</t>
    <rPh sb="0" eb="2">
      <t>オオウチ</t>
    </rPh>
    <phoneticPr fontId="4"/>
  </si>
  <si>
    <t>豪</t>
    <rPh sb="0" eb="1">
      <t>ゴウ</t>
    </rPh>
    <phoneticPr fontId="4"/>
  </si>
  <si>
    <t>三浦</t>
    <rPh sb="0" eb="2">
      <t>ミウラ</t>
    </rPh>
    <phoneticPr fontId="4"/>
  </si>
  <si>
    <t>眞椰</t>
    <rPh sb="0" eb="1">
      <t>マ</t>
    </rPh>
    <rPh sb="1" eb="2">
      <t>ヤ</t>
    </rPh>
    <phoneticPr fontId="4"/>
  </si>
  <si>
    <t>大藤</t>
    <rPh sb="0" eb="2">
      <t>オオフジ</t>
    </rPh>
    <phoneticPr fontId="4"/>
  </si>
  <si>
    <t>和貴</t>
    <rPh sb="0" eb="1">
      <t>カズ</t>
    </rPh>
    <rPh sb="1" eb="2">
      <t>キ</t>
    </rPh>
    <phoneticPr fontId="4"/>
  </si>
  <si>
    <t>成田</t>
    <rPh sb="0" eb="2">
      <t>ナリタ</t>
    </rPh>
    <phoneticPr fontId="4"/>
  </si>
  <si>
    <t>昂平</t>
    <rPh sb="0" eb="1">
      <t>コウ</t>
    </rPh>
    <rPh sb="1" eb="2">
      <t>ヘイ</t>
    </rPh>
    <phoneticPr fontId="4"/>
  </si>
  <si>
    <t>岩淵</t>
    <rPh sb="0" eb="2">
      <t>イワブチ</t>
    </rPh>
    <phoneticPr fontId="4"/>
  </si>
  <si>
    <t>諒</t>
    <rPh sb="0" eb="1">
      <t>リョウ</t>
    </rPh>
    <phoneticPr fontId="4"/>
  </si>
  <si>
    <t>平田</t>
    <rPh sb="0" eb="2">
      <t>ヒラタ</t>
    </rPh>
    <phoneticPr fontId="4"/>
  </si>
  <si>
    <t>勇</t>
    <rPh sb="0" eb="1">
      <t>ユウ</t>
    </rPh>
    <phoneticPr fontId="4"/>
  </si>
  <si>
    <t>誠太</t>
    <rPh sb="0" eb="1">
      <t>セイ</t>
    </rPh>
    <rPh sb="1" eb="2">
      <t>タ</t>
    </rPh>
    <phoneticPr fontId="4"/>
  </si>
  <si>
    <t>亮太</t>
    <rPh sb="0" eb="2">
      <t>リョウタ</t>
    </rPh>
    <phoneticPr fontId="4"/>
  </si>
  <si>
    <t>仙頭</t>
    <rPh sb="0" eb="2">
      <t>セントウ</t>
    </rPh>
    <phoneticPr fontId="4"/>
  </si>
  <si>
    <t>史孝</t>
    <rPh sb="0" eb="2">
      <t>フミタカ</t>
    </rPh>
    <phoneticPr fontId="4"/>
  </si>
  <si>
    <t>聖也</t>
    <rPh sb="0" eb="2">
      <t>セイヤ</t>
    </rPh>
    <phoneticPr fontId="4"/>
  </si>
  <si>
    <t>松野</t>
    <rPh sb="0" eb="2">
      <t>マツノ</t>
    </rPh>
    <phoneticPr fontId="4"/>
  </si>
  <si>
    <t>央</t>
    <rPh sb="0" eb="1">
      <t>ヒサシ</t>
    </rPh>
    <phoneticPr fontId="4"/>
  </si>
  <si>
    <t>龍</t>
    <rPh sb="0" eb="1">
      <t>リュウ</t>
    </rPh>
    <phoneticPr fontId="4"/>
  </si>
  <si>
    <t>小坂</t>
    <rPh sb="0" eb="2">
      <t>コサカ</t>
    </rPh>
    <phoneticPr fontId="4"/>
  </si>
  <si>
    <t>聡一郎</t>
    <rPh sb="0" eb="3">
      <t>ソウイチロウ</t>
    </rPh>
    <phoneticPr fontId="4"/>
  </si>
  <si>
    <t>東海大浦安</t>
    <rPh sb="0" eb="2">
      <t>とうかい</t>
    </rPh>
    <rPh sb="2" eb="3">
      <t>だい</t>
    </rPh>
    <rPh sb="3" eb="5">
      <t>うらやす</t>
    </rPh>
    <phoneticPr fontId="4" type="Hiragana"/>
  </si>
  <si>
    <t>小出</t>
    <rPh sb="0" eb="2">
      <t>コイデ</t>
    </rPh>
    <phoneticPr fontId="4"/>
  </si>
  <si>
    <t>森田</t>
    <rPh sb="0" eb="2">
      <t>モリタ</t>
    </rPh>
    <phoneticPr fontId="4"/>
  </si>
  <si>
    <t>坂上</t>
  </si>
  <si>
    <t>要</t>
  </si>
  <si>
    <t>大門</t>
  </si>
  <si>
    <t>圭佑</t>
  </si>
  <si>
    <t>西村</t>
  </si>
  <si>
    <t>健二郎</t>
  </si>
  <si>
    <t>斎藤</t>
    <rPh sb="0" eb="2">
      <t>さいとう</t>
    </rPh>
    <phoneticPr fontId="4" type="Hiragana"/>
  </si>
  <si>
    <t>浩介</t>
    <rPh sb="0" eb="2">
      <t>こうすけ</t>
    </rPh>
    <phoneticPr fontId="4" type="Hiragana"/>
  </si>
  <si>
    <t>藤田</t>
    <rPh sb="0" eb="2">
      <t>フジタ</t>
    </rPh>
    <phoneticPr fontId="4"/>
  </si>
  <si>
    <t>関</t>
    <rPh sb="0" eb="1">
      <t>セキ</t>
    </rPh>
    <phoneticPr fontId="4"/>
  </si>
  <si>
    <t>喜一</t>
    <rPh sb="0" eb="2">
      <t>キイチ</t>
    </rPh>
    <phoneticPr fontId="4"/>
  </si>
  <si>
    <t>悠生</t>
    <rPh sb="0" eb="1">
      <t>ユウ</t>
    </rPh>
    <rPh sb="1" eb="2">
      <t>セイ</t>
    </rPh>
    <phoneticPr fontId="4"/>
  </si>
  <si>
    <t>康平</t>
    <rPh sb="0" eb="2">
      <t>コウヘイ</t>
    </rPh>
    <phoneticPr fontId="4"/>
  </si>
  <si>
    <t>石庭</t>
    <rPh sb="0" eb="2">
      <t>セキテイ</t>
    </rPh>
    <phoneticPr fontId="4"/>
  </si>
  <si>
    <t>卓真</t>
    <rPh sb="0" eb="2">
      <t>タクマ</t>
    </rPh>
    <phoneticPr fontId="4"/>
  </si>
  <si>
    <t>東渕</t>
    <rPh sb="0" eb="1">
      <t>ヒガシ</t>
    </rPh>
    <phoneticPr fontId="4"/>
  </si>
  <si>
    <t>真人</t>
    <rPh sb="0" eb="2">
      <t>マサト</t>
    </rPh>
    <phoneticPr fontId="4"/>
  </si>
  <si>
    <t>武藤</t>
    <rPh sb="0" eb="2">
      <t>ムトウ</t>
    </rPh>
    <phoneticPr fontId="4"/>
  </si>
  <si>
    <t>考則</t>
    <rPh sb="0" eb="2">
      <t>タカノリ</t>
    </rPh>
    <phoneticPr fontId="4"/>
  </si>
  <si>
    <t>町田</t>
    <rPh sb="0" eb="2">
      <t>マチダ</t>
    </rPh>
    <phoneticPr fontId="4"/>
  </si>
  <si>
    <t>祐介</t>
    <rPh sb="0" eb="2">
      <t>ユウスケ</t>
    </rPh>
    <phoneticPr fontId="4"/>
  </si>
  <si>
    <t>栗村</t>
    <rPh sb="0" eb="2">
      <t>クリムラ</t>
    </rPh>
    <phoneticPr fontId="4"/>
  </si>
  <si>
    <t>海</t>
    <rPh sb="0" eb="1">
      <t>カイ</t>
    </rPh>
    <phoneticPr fontId="4"/>
  </si>
  <si>
    <t>泉</t>
    <rPh sb="0" eb="1">
      <t>いずみ</t>
    </rPh>
    <phoneticPr fontId="4" type="Hiragana"/>
  </si>
  <si>
    <t>和徳</t>
    <rPh sb="0" eb="2">
      <t>かずのり</t>
    </rPh>
    <phoneticPr fontId="4" type="Hiragana"/>
  </si>
  <si>
    <t>新藤</t>
    <rPh sb="0" eb="2">
      <t>しんどう</t>
    </rPh>
    <phoneticPr fontId="4" type="Hiragana"/>
  </si>
  <si>
    <t>諒</t>
    <rPh sb="0" eb="1">
      <t>りょう</t>
    </rPh>
    <phoneticPr fontId="4" type="Hiragana"/>
  </si>
  <si>
    <t>藍郷</t>
    <rPh sb="0" eb="1">
      <t>あい</t>
    </rPh>
    <rPh sb="1" eb="2">
      <t>ごう</t>
    </rPh>
    <phoneticPr fontId="4" type="Hiragana"/>
  </si>
  <si>
    <t>裕章</t>
    <rPh sb="0" eb="2">
      <t>ひろあき</t>
    </rPh>
    <phoneticPr fontId="4" type="Hiragana"/>
  </si>
  <si>
    <t>墨田</t>
    <rPh sb="0" eb="2">
      <t>すみだ</t>
    </rPh>
    <phoneticPr fontId="4" type="Hiragana"/>
  </si>
  <si>
    <t>泰之</t>
    <rPh sb="0" eb="2">
      <t>やすゆき</t>
    </rPh>
    <phoneticPr fontId="4" type="Hiragana"/>
  </si>
  <si>
    <t>村上</t>
    <rPh sb="0" eb="2">
      <t>ムラカミ</t>
    </rPh>
    <phoneticPr fontId="4"/>
  </si>
  <si>
    <t>進藤</t>
    <rPh sb="0" eb="2">
      <t>しんどう</t>
    </rPh>
    <phoneticPr fontId="4" type="Hiragana"/>
  </si>
  <si>
    <t>誠人</t>
    <rPh sb="0" eb="1">
      <t>せい</t>
    </rPh>
    <rPh sb="1" eb="2">
      <t>ひと</t>
    </rPh>
    <phoneticPr fontId="4" type="Hiragana"/>
  </si>
  <si>
    <t>茂木</t>
    <rPh sb="0" eb="2">
      <t>もぎ</t>
    </rPh>
    <phoneticPr fontId="4" type="Hiragana"/>
  </si>
  <si>
    <t>涼太朗</t>
    <rPh sb="0" eb="3">
      <t>りょうたろう</t>
    </rPh>
    <phoneticPr fontId="4" type="Hiragana"/>
  </si>
  <si>
    <t>髙馬</t>
    <rPh sb="0" eb="1">
      <t>たか</t>
    </rPh>
    <rPh sb="1" eb="2">
      <t>うま</t>
    </rPh>
    <phoneticPr fontId="4" type="Hiragana"/>
  </si>
  <si>
    <t>真実</t>
    <rPh sb="0" eb="2">
      <t>しんじつ</t>
    </rPh>
    <phoneticPr fontId="4" type="Hiragana"/>
  </si>
  <si>
    <t>前波</t>
    <rPh sb="0" eb="2">
      <t>まえなみ</t>
    </rPh>
    <phoneticPr fontId="4" type="Hiragana"/>
  </si>
  <si>
    <t>凌輔</t>
    <rPh sb="0" eb="1">
      <t>りょう</t>
    </rPh>
    <rPh sb="1" eb="2">
      <t>すけ</t>
    </rPh>
    <phoneticPr fontId="4" type="Hiragana"/>
  </si>
  <si>
    <t>田村</t>
    <rPh sb="0" eb="2">
      <t>たむら</t>
    </rPh>
    <phoneticPr fontId="4" type="Hiragana"/>
  </si>
  <si>
    <t>和也</t>
    <rPh sb="0" eb="2">
      <t>かずや</t>
    </rPh>
    <phoneticPr fontId="4" type="Hiragana"/>
  </si>
  <si>
    <t>小山田</t>
    <rPh sb="0" eb="2">
      <t>おやま</t>
    </rPh>
    <rPh sb="2" eb="3">
      <t>た</t>
    </rPh>
    <phoneticPr fontId="4" type="Hiragana"/>
  </si>
  <si>
    <t>健太</t>
    <rPh sb="0" eb="2">
      <t>けんた</t>
    </rPh>
    <phoneticPr fontId="4" type="Hiragana"/>
  </si>
  <si>
    <t>井野</t>
    <rPh sb="0" eb="1">
      <t>い</t>
    </rPh>
    <rPh sb="1" eb="2">
      <t>の</t>
    </rPh>
    <phoneticPr fontId="4" type="Hiragana"/>
  </si>
  <si>
    <t>圭佑</t>
    <rPh sb="0" eb="2">
      <t>けいすけ</t>
    </rPh>
    <phoneticPr fontId="4" type="Hiragana"/>
  </si>
  <si>
    <t>中村</t>
    <rPh sb="0" eb="2">
      <t>なかむら</t>
    </rPh>
    <phoneticPr fontId="4" type="Hiragana"/>
  </si>
  <si>
    <t>啓希</t>
    <rPh sb="0" eb="1">
      <t>けい</t>
    </rPh>
    <phoneticPr fontId="4" type="Hiragana"/>
  </si>
  <si>
    <t>雨宮</t>
    <rPh sb="0" eb="2">
      <t>アメミヤ</t>
    </rPh>
    <phoneticPr fontId="4"/>
  </si>
  <si>
    <t>柴田</t>
    <rPh sb="0" eb="2">
      <t>しばた</t>
    </rPh>
    <phoneticPr fontId="4" type="Hiragana"/>
  </si>
  <si>
    <t>晴貴</t>
    <rPh sb="0" eb="1">
      <t>はる</t>
    </rPh>
    <rPh sb="1" eb="2">
      <t>き</t>
    </rPh>
    <phoneticPr fontId="4" type="Hiragana"/>
  </si>
  <si>
    <t>榎本</t>
    <rPh sb="0" eb="2">
      <t>えのもと</t>
    </rPh>
    <phoneticPr fontId="4" type="Hiragana"/>
  </si>
  <si>
    <t>高倉</t>
    <rPh sb="0" eb="2">
      <t>たかくら</t>
    </rPh>
    <phoneticPr fontId="4" type="Hiragana"/>
  </si>
  <si>
    <t>義廣</t>
    <rPh sb="0" eb="1">
      <t>よし</t>
    </rPh>
    <rPh sb="1" eb="2">
      <t>ひろ</t>
    </rPh>
    <phoneticPr fontId="4" type="Hiragana"/>
  </si>
  <si>
    <t>宇佐美</t>
    <rPh sb="0" eb="3">
      <t>うさみ</t>
    </rPh>
    <phoneticPr fontId="4" type="Hiragana"/>
  </si>
  <si>
    <t>一希</t>
    <rPh sb="0" eb="1">
      <t>いち</t>
    </rPh>
    <phoneticPr fontId="4" type="Hiragana"/>
  </si>
  <si>
    <t>作田</t>
    <rPh sb="0" eb="2">
      <t>さくた</t>
    </rPh>
    <phoneticPr fontId="4" type="Hiragana"/>
  </si>
  <si>
    <t>蓮太郎</t>
    <rPh sb="0" eb="3">
      <t>れんたろう</t>
    </rPh>
    <phoneticPr fontId="4" type="Hiragana"/>
  </si>
  <si>
    <t>純弘</t>
    <rPh sb="0" eb="1">
      <t>じゅん</t>
    </rPh>
    <rPh sb="1" eb="2">
      <t>ひろ</t>
    </rPh>
    <phoneticPr fontId="4" type="Hiragana"/>
  </si>
  <si>
    <t>河路</t>
    <rPh sb="0" eb="2">
      <t>かわじ</t>
    </rPh>
    <phoneticPr fontId="4" type="Hiragana"/>
  </si>
  <si>
    <t>正人</t>
    <rPh sb="0" eb="1">
      <t>せい</t>
    </rPh>
    <rPh sb="1" eb="2">
      <t>ひと</t>
    </rPh>
    <phoneticPr fontId="4" type="Hiragana"/>
  </si>
  <si>
    <t>西郡</t>
    <rPh sb="0" eb="2">
      <t>にしごおり</t>
    </rPh>
    <phoneticPr fontId="4" type="Hiragana"/>
  </si>
  <si>
    <t>拓海</t>
    <rPh sb="0" eb="2">
      <t>たくみ</t>
    </rPh>
    <phoneticPr fontId="4" type="Hiragana"/>
  </si>
  <si>
    <t>三堀</t>
    <rPh sb="0" eb="2">
      <t>みつぼり</t>
    </rPh>
    <phoneticPr fontId="4" type="Hiragana"/>
  </si>
  <si>
    <t>大輔</t>
    <rPh sb="0" eb="2">
      <t>だいすけ</t>
    </rPh>
    <phoneticPr fontId="4" type="Hiragana"/>
  </si>
  <si>
    <t>中野</t>
    <rPh sb="0" eb="2">
      <t>ナカノ</t>
    </rPh>
    <phoneticPr fontId="4"/>
  </si>
  <si>
    <t>上田</t>
    <rPh sb="0" eb="2">
      <t>ウエダ</t>
    </rPh>
    <phoneticPr fontId="4"/>
  </si>
  <si>
    <t>碓井</t>
    <rPh sb="0" eb="2">
      <t>うすい</t>
    </rPh>
    <phoneticPr fontId="4" type="Hiragana"/>
  </si>
  <si>
    <t>健也</t>
    <rPh sb="0" eb="1">
      <t>けん</t>
    </rPh>
    <rPh sb="1" eb="2">
      <t>や</t>
    </rPh>
    <phoneticPr fontId="4" type="Hiragana"/>
  </si>
  <si>
    <t>大石</t>
    <rPh sb="0" eb="2">
      <t>おおいし</t>
    </rPh>
    <phoneticPr fontId="4" type="Hiragana"/>
  </si>
  <si>
    <t>卓見</t>
    <rPh sb="0" eb="1">
      <t>たく</t>
    </rPh>
    <rPh sb="1" eb="2">
      <t>み</t>
    </rPh>
    <phoneticPr fontId="4" type="Hiragana"/>
  </si>
  <si>
    <t>野崎</t>
    <rPh sb="0" eb="2">
      <t>のざき</t>
    </rPh>
    <phoneticPr fontId="4" type="Hiragana"/>
  </si>
  <si>
    <t>翔太</t>
    <rPh sb="0" eb="2">
      <t>しょうた</t>
    </rPh>
    <phoneticPr fontId="4" type="Hiragana"/>
  </si>
  <si>
    <t>彦田</t>
    <rPh sb="0" eb="2">
      <t>ひこた</t>
    </rPh>
    <phoneticPr fontId="4" type="Hiragana"/>
  </si>
  <si>
    <t>賢也</t>
    <rPh sb="0" eb="1">
      <t>けん</t>
    </rPh>
    <rPh sb="1" eb="2">
      <t>や</t>
    </rPh>
    <phoneticPr fontId="4" type="Hiragana"/>
  </si>
  <si>
    <t>山本</t>
    <rPh sb="0" eb="2">
      <t>やまもと</t>
    </rPh>
    <phoneticPr fontId="4" type="Hiragana"/>
  </si>
  <si>
    <t>祐也</t>
    <rPh sb="0" eb="1">
      <t>ゆう</t>
    </rPh>
    <rPh sb="1" eb="2">
      <t>や</t>
    </rPh>
    <phoneticPr fontId="4" type="Hiragana"/>
  </si>
  <si>
    <t>大隈</t>
    <rPh sb="0" eb="2">
      <t>おおくま</t>
    </rPh>
    <phoneticPr fontId="4" type="Hiragana"/>
  </si>
  <si>
    <t>新大</t>
    <rPh sb="0" eb="1">
      <t>しん</t>
    </rPh>
    <rPh sb="1" eb="2">
      <t>おお</t>
    </rPh>
    <phoneticPr fontId="4" type="Hiragana"/>
  </si>
  <si>
    <t>小杉</t>
    <rPh sb="0" eb="2">
      <t>こすぎ</t>
    </rPh>
    <phoneticPr fontId="4" type="Hiragana"/>
  </si>
  <si>
    <t>純平</t>
    <rPh sb="0" eb="2">
      <t>じゅんぺい</t>
    </rPh>
    <phoneticPr fontId="4" type="Hiragana"/>
  </si>
  <si>
    <t>田﨑</t>
    <rPh sb="0" eb="2">
      <t>たざき</t>
    </rPh>
    <phoneticPr fontId="4" type="Hiragana"/>
  </si>
  <si>
    <t>智徳</t>
    <rPh sb="0" eb="2">
      <t>とものり</t>
    </rPh>
    <phoneticPr fontId="4" type="Hiragana"/>
  </si>
  <si>
    <t>手原</t>
    <rPh sb="0" eb="2">
      <t>てはら</t>
    </rPh>
    <phoneticPr fontId="4" type="Hiragana"/>
  </si>
  <si>
    <t>幸哉</t>
    <rPh sb="0" eb="1">
      <t>こう</t>
    </rPh>
    <rPh sb="1" eb="2">
      <t>や</t>
    </rPh>
    <phoneticPr fontId="4" type="Hiragana"/>
  </si>
  <si>
    <t>安井</t>
    <rPh sb="0" eb="2">
      <t>やすい</t>
    </rPh>
    <phoneticPr fontId="4" type="Hiragana"/>
  </si>
  <si>
    <t>柊希</t>
    <rPh sb="0" eb="1">
      <t>ひいらぎ</t>
    </rPh>
    <rPh sb="1" eb="2">
      <t>のぞみ</t>
    </rPh>
    <phoneticPr fontId="4" type="Hiragana"/>
  </si>
  <si>
    <t>谷地舘</t>
    <rPh sb="0" eb="1">
      <t>たに</t>
    </rPh>
    <rPh sb="1" eb="2">
      <t>ち</t>
    </rPh>
    <rPh sb="2" eb="3">
      <t>たて</t>
    </rPh>
    <phoneticPr fontId="4" type="Hiragana"/>
  </si>
  <si>
    <t>卓</t>
    <rPh sb="0" eb="1">
      <t>たく</t>
    </rPh>
    <phoneticPr fontId="4" type="Hiragana"/>
  </si>
  <si>
    <t>啓剛</t>
    <rPh sb="0" eb="1">
      <t>けい</t>
    </rPh>
    <rPh sb="1" eb="2">
      <t>ごう</t>
    </rPh>
    <phoneticPr fontId="4" type="Hiragana"/>
  </si>
  <si>
    <t>田邊</t>
    <rPh sb="0" eb="2">
      <t>たなべ</t>
    </rPh>
    <phoneticPr fontId="4" type="Hiragana"/>
  </si>
  <si>
    <t>優</t>
    <rPh sb="0" eb="1">
      <t>ゆう</t>
    </rPh>
    <phoneticPr fontId="4" type="Hiragana"/>
  </si>
  <si>
    <t>志賀</t>
    <rPh sb="0" eb="1">
      <t>し</t>
    </rPh>
    <rPh sb="1" eb="2">
      <t>が</t>
    </rPh>
    <phoneticPr fontId="4" type="Hiragana"/>
  </si>
  <si>
    <t>陽太</t>
    <rPh sb="0" eb="2">
      <t>ようた</t>
    </rPh>
    <phoneticPr fontId="4" type="Hiragana"/>
  </si>
  <si>
    <t>二村</t>
    <rPh sb="0" eb="2">
      <t>にむら</t>
    </rPh>
    <phoneticPr fontId="4" type="Hiragana"/>
  </si>
  <si>
    <t>理智</t>
    <rPh sb="0" eb="1">
      <t>り</t>
    </rPh>
    <rPh sb="1" eb="2">
      <t>ち</t>
    </rPh>
    <phoneticPr fontId="4" type="Hiragana"/>
  </si>
  <si>
    <t>杉本</t>
    <rPh sb="0" eb="2">
      <t>すぎもと</t>
    </rPh>
    <phoneticPr fontId="4" type="Hiragana"/>
  </si>
  <si>
    <t>慶彦</t>
    <rPh sb="0" eb="2">
      <t>よしひこ</t>
    </rPh>
    <phoneticPr fontId="4" type="Hiragana"/>
  </si>
  <si>
    <t>伊藤</t>
    <rPh sb="0" eb="2">
      <t>いとう</t>
    </rPh>
    <phoneticPr fontId="4" type="Hiragana"/>
  </si>
  <si>
    <t>和輝</t>
    <rPh sb="0" eb="2">
      <t>かずき</t>
    </rPh>
    <phoneticPr fontId="4" type="Hiragana"/>
  </si>
  <si>
    <t>池上</t>
    <rPh sb="0" eb="2">
      <t>いけがみ</t>
    </rPh>
    <phoneticPr fontId="4" type="Hiragana"/>
  </si>
  <si>
    <t>勇真</t>
    <rPh sb="0" eb="1">
      <t>ゆう</t>
    </rPh>
    <rPh sb="1" eb="2">
      <t>しん</t>
    </rPh>
    <phoneticPr fontId="4" type="Hiragana"/>
  </si>
  <si>
    <t>奈々</t>
    <rPh sb="0" eb="2">
      <t>ナナ</t>
    </rPh>
    <phoneticPr fontId="4"/>
  </si>
  <si>
    <t>森山</t>
    <rPh sb="0" eb="2">
      <t>もりやま</t>
    </rPh>
    <phoneticPr fontId="4" type="Hiragana"/>
  </si>
  <si>
    <t>裕貴</t>
    <rPh sb="0" eb="2">
      <t>ゆうき</t>
    </rPh>
    <phoneticPr fontId="4" type="Hiragana"/>
  </si>
  <si>
    <t>小泉</t>
    <rPh sb="0" eb="2">
      <t>こいずみ</t>
    </rPh>
    <phoneticPr fontId="4" type="Hiragana"/>
  </si>
  <si>
    <t>惇平</t>
    <rPh sb="0" eb="1">
      <t>じゅん</t>
    </rPh>
    <rPh sb="1" eb="2">
      <t>へい</t>
    </rPh>
    <phoneticPr fontId="4" type="Hiragana"/>
  </si>
  <si>
    <t>津守</t>
    <rPh sb="0" eb="2">
      <t>つもり</t>
    </rPh>
    <phoneticPr fontId="4" type="Hiragana"/>
  </si>
  <si>
    <t>啓輝</t>
    <rPh sb="0" eb="2">
      <t>けいき</t>
    </rPh>
    <phoneticPr fontId="4" type="Hiragana"/>
  </si>
  <si>
    <t>越川</t>
    <rPh sb="0" eb="2">
      <t>こしかわ</t>
    </rPh>
    <phoneticPr fontId="4" type="Hiragana"/>
  </si>
  <si>
    <t>達太</t>
    <rPh sb="0" eb="2">
      <t>たつた</t>
    </rPh>
    <phoneticPr fontId="4" type="Hiragana"/>
  </si>
  <si>
    <t>牧野</t>
    <rPh sb="0" eb="2">
      <t>まきの</t>
    </rPh>
    <phoneticPr fontId="4" type="Hiragana"/>
  </si>
  <si>
    <t>慧勢</t>
    <rPh sb="0" eb="1">
      <t>けい</t>
    </rPh>
    <rPh sb="1" eb="2">
      <t>いきお</t>
    </rPh>
    <phoneticPr fontId="4" type="Hiragana"/>
  </si>
  <si>
    <t>吉澤</t>
    <rPh sb="0" eb="2">
      <t>よしざわ</t>
    </rPh>
    <phoneticPr fontId="4" type="Hiragana"/>
  </si>
  <si>
    <t>陸</t>
    <rPh sb="0" eb="1">
      <t>りく</t>
    </rPh>
    <phoneticPr fontId="4" type="Hiragana"/>
  </si>
  <si>
    <t>田中</t>
    <rPh sb="0" eb="1">
      <t>た</t>
    </rPh>
    <rPh sb="1" eb="2">
      <t>なか</t>
    </rPh>
    <phoneticPr fontId="4" type="Hiragana"/>
  </si>
  <si>
    <t>龍矢</t>
    <rPh sb="0" eb="1">
      <t>りゅう</t>
    </rPh>
    <rPh sb="1" eb="2">
      <t>や</t>
    </rPh>
    <phoneticPr fontId="4" type="Hiragana"/>
  </si>
  <si>
    <t>小林</t>
    <rPh sb="0" eb="2">
      <t>こばやし</t>
    </rPh>
    <phoneticPr fontId="4" type="Hiragana"/>
  </si>
  <si>
    <t>佳寿馬</t>
    <rPh sb="0" eb="1">
      <t>か</t>
    </rPh>
    <rPh sb="1" eb="2">
      <t>ことぶき</t>
    </rPh>
    <rPh sb="2" eb="3">
      <t>うま</t>
    </rPh>
    <phoneticPr fontId="4" type="Hiragana"/>
  </si>
  <si>
    <t>長永</t>
    <rPh sb="0" eb="2">
      <t>ながひさ</t>
    </rPh>
    <phoneticPr fontId="4" type="Hiragana"/>
  </si>
  <si>
    <t>拓記</t>
    <rPh sb="0" eb="1">
      <t>ひら</t>
    </rPh>
    <rPh sb="1" eb="2">
      <t>き</t>
    </rPh>
    <phoneticPr fontId="4" type="Hiragana"/>
  </si>
  <si>
    <t>寺井</t>
    <rPh sb="0" eb="2">
      <t>てらい</t>
    </rPh>
    <phoneticPr fontId="4" type="Hiragana"/>
  </si>
  <si>
    <t>星野</t>
    <rPh sb="0" eb="1">
      <t>ほし</t>
    </rPh>
    <rPh sb="1" eb="2">
      <t>の</t>
    </rPh>
    <phoneticPr fontId="4" type="Hiragana"/>
  </si>
  <si>
    <t>晴哉</t>
    <rPh sb="0" eb="1">
      <t>は</t>
    </rPh>
    <rPh sb="1" eb="2">
      <t>や</t>
    </rPh>
    <phoneticPr fontId="4" type="Hiragana"/>
  </si>
  <si>
    <t>檜垣</t>
    <rPh sb="0" eb="2">
      <t>ひがき</t>
    </rPh>
    <phoneticPr fontId="4" type="Hiragana"/>
  </si>
  <si>
    <t>佑輔</t>
    <rPh sb="0" eb="2">
      <t>ゆうすけ</t>
    </rPh>
    <phoneticPr fontId="4" type="Hiragana"/>
  </si>
  <si>
    <t>川﨑</t>
    <rPh sb="0" eb="2">
      <t>かわさき</t>
    </rPh>
    <phoneticPr fontId="4" type="Hiragana"/>
  </si>
  <si>
    <t>岡﨑</t>
    <rPh sb="0" eb="2">
      <t>おかざき</t>
    </rPh>
    <phoneticPr fontId="4" type="Hiragana"/>
  </si>
  <si>
    <t>未来</t>
    <rPh sb="0" eb="2">
      <t>みらい</t>
    </rPh>
    <phoneticPr fontId="4" type="Hiragana"/>
  </si>
  <si>
    <t>西村</t>
    <rPh sb="0" eb="2">
      <t>にしむら</t>
    </rPh>
    <phoneticPr fontId="4" type="Hiragana"/>
  </si>
  <si>
    <t>直輝</t>
    <rPh sb="0" eb="2">
      <t>ナオキ</t>
    </rPh>
    <phoneticPr fontId="4"/>
  </si>
  <si>
    <t>康太</t>
    <rPh sb="0" eb="2">
      <t>コウタ</t>
    </rPh>
    <phoneticPr fontId="4"/>
  </si>
  <si>
    <t>陽太</t>
    <rPh sb="0" eb="1">
      <t>ヨウ</t>
    </rPh>
    <rPh sb="1" eb="2">
      <t>タ</t>
    </rPh>
    <phoneticPr fontId="4"/>
  </si>
  <si>
    <t>牛村</t>
    <rPh sb="0" eb="2">
      <t>ウシムラ</t>
    </rPh>
    <phoneticPr fontId="4"/>
  </si>
  <si>
    <t>健吾</t>
    <rPh sb="0" eb="2">
      <t>ケンゴ</t>
    </rPh>
    <phoneticPr fontId="4"/>
  </si>
  <si>
    <t>拓郎</t>
    <rPh sb="0" eb="2">
      <t>タクロウ</t>
    </rPh>
    <phoneticPr fontId="4"/>
  </si>
  <si>
    <t>冨永</t>
    <rPh sb="0" eb="2">
      <t>トミナガ</t>
    </rPh>
    <phoneticPr fontId="4"/>
  </si>
  <si>
    <t>悠太</t>
    <rPh sb="0" eb="2">
      <t>ユウタ</t>
    </rPh>
    <phoneticPr fontId="4"/>
  </si>
  <si>
    <t>堀木</t>
    <rPh sb="0" eb="2">
      <t>ホリキ</t>
    </rPh>
    <phoneticPr fontId="4"/>
  </si>
  <si>
    <t>和希</t>
    <rPh sb="0" eb="2">
      <t>カズキ</t>
    </rPh>
    <phoneticPr fontId="4"/>
  </si>
  <si>
    <t>家田</t>
    <rPh sb="0" eb="2">
      <t>イエダ</t>
    </rPh>
    <phoneticPr fontId="4"/>
  </si>
  <si>
    <t>衛</t>
    <rPh sb="0" eb="1">
      <t>マモル</t>
    </rPh>
    <phoneticPr fontId="4"/>
  </si>
  <si>
    <t>吉川</t>
    <rPh sb="0" eb="2">
      <t>ヨシカワ</t>
    </rPh>
    <phoneticPr fontId="4"/>
  </si>
  <si>
    <t>昌希</t>
    <rPh sb="0" eb="2">
      <t>マサキ</t>
    </rPh>
    <phoneticPr fontId="4"/>
  </si>
  <si>
    <t>晋平</t>
    <rPh sb="0" eb="2">
      <t>シンペイ</t>
    </rPh>
    <phoneticPr fontId="4"/>
  </si>
  <si>
    <t>赤田</t>
    <rPh sb="0" eb="2">
      <t>アカタ</t>
    </rPh>
    <phoneticPr fontId="4"/>
  </si>
  <si>
    <t>裕將</t>
    <rPh sb="0" eb="1">
      <t>ユウ</t>
    </rPh>
    <rPh sb="1" eb="2">
      <t>マサル</t>
    </rPh>
    <phoneticPr fontId="4"/>
  </si>
  <si>
    <t>長山</t>
  </si>
  <si>
    <t>広太郎</t>
  </si>
  <si>
    <t>健太</t>
    <rPh sb="0" eb="2">
      <t>ケンタ</t>
    </rPh>
    <phoneticPr fontId="4"/>
  </si>
  <si>
    <t>湯山</t>
    <rPh sb="0" eb="2">
      <t>ユヤマ</t>
    </rPh>
    <phoneticPr fontId="4"/>
  </si>
  <si>
    <t>要海</t>
    <rPh sb="0" eb="1">
      <t>カナメ</t>
    </rPh>
    <rPh sb="1" eb="2">
      <t>ウミ</t>
    </rPh>
    <phoneticPr fontId="4"/>
  </si>
  <si>
    <t>衣川</t>
  </si>
  <si>
    <t>諒</t>
  </si>
  <si>
    <t>池本</t>
  </si>
  <si>
    <t>瞬</t>
  </si>
  <si>
    <t>海</t>
  </si>
  <si>
    <t>佐久間</t>
  </si>
  <si>
    <t>一紀</t>
  </si>
  <si>
    <t>野坂</t>
  </si>
  <si>
    <t>勇輔</t>
  </si>
  <si>
    <t>井辻</t>
  </si>
  <si>
    <t>雄貴</t>
  </si>
  <si>
    <t>奥田</t>
  </si>
  <si>
    <t>虎児</t>
  </si>
  <si>
    <t>松川</t>
  </si>
  <si>
    <t>拓人</t>
  </si>
  <si>
    <t>白江</t>
  </si>
  <si>
    <t>巧</t>
  </si>
  <si>
    <t>寺下</t>
  </si>
  <si>
    <t>紫苑</t>
  </si>
  <si>
    <t>山形</t>
  </si>
  <si>
    <t>優太</t>
  </si>
  <si>
    <t>熊川</t>
  </si>
  <si>
    <t>祐樹</t>
  </si>
  <si>
    <t>兼子</t>
    <rPh sb="0" eb="2">
      <t>カネコ</t>
    </rPh>
    <phoneticPr fontId="4"/>
  </si>
  <si>
    <t>嵐</t>
    <rPh sb="0" eb="1">
      <t>アラシ</t>
    </rPh>
    <phoneticPr fontId="4"/>
  </si>
  <si>
    <t>早坂</t>
    <rPh sb="0" eb="2">
      <t>ハヤサカ</t>
    </rPh>
    <phoneticPr fontId="4"/>
  </si>
  <si>
    <t>海渡</t>
    <rPh sb="0" eb="1">
      <t>ウミ</t>
    </rPh>
    <rPh sb="1" eb="2">
      <t>ワタ</t>
    </rPh>
    <phoneticPr fontId="4"/>
  </si>
  <si>
    <t>三上</t>
    <rPh sb="0" eb="2">
      <t>ミカミ</t>
    </rPh>
    <phoneticPr fontId="4"/>
  </si>
  <si>
    <t>亘</t>
    <rPh sb="0" eb="1">
      <t>ワタ</t>
    </rPh>
    <phoneticPr fontId="4"/>
  </si>
  <si>
    <t>進</t>
    <rPh sb="0" eb="1">
      <t>シン</t>
    </rPh>
    <phoneticPr fontId="4"/>
  </si>
  <si>
    <t>瑛</t>
    <rPh sb="0" eb="1">
      <t>アキラ</t>
    </rPh>
    <phoneticPr fontId="4"/>
  </si>
  <si>
    <t>成澤</t>
    <rPh sb="0" eb="2">
      <t>ナリサワ</t>
    </rPh>
    <phoneticPr fontId="4"/>
  </si>
  <si>
    <t>悠平</t>
    <rPh sb="0" eb="2">
      <t>ユウヘイ</t>
    </rPh>
    <phoneticPr fontId="4"/>
  </si>
  <si>
    <t>湯浅</t>
    <rPh sb="0" eb="2">
      <t>ユアサ</t>
    </rPh>
    <phoneticPr fontId="4"/>
  </si>
  <si>
    <t>弘樹</t>
    <rPh sb="0" eb="2">
      <t>ヒロキ</t>
    </rPh>
    <phoneticPr fontId="4"/>
  </si>
  <si>
    <t>隆太</t>
    <rPh sb="0" eb="1">
      <t>リュウ</t>
    </rPh>
    <rPh sb="1" eb="2">
      <t>タ</t>
    </rPh>
    <phoneticPr fontId="4"/>
  </si>
  <si>
    <t>根本</t>
    <rPh sb="0" eb="2">
      <t>ネモト</t>
    </rPh>
    <phoneticPr fontId="4"/>
  </si>
  <si>
    <t>金原</t>
    <rPh sb="0" eb="1">
      <t>キン</t>
    </rPh>
    <rPh sb="1" eb="2">
      <t>ハラ</t>
    </rPh>
    <phoneticPr fontId="4"/>
  </si>
  <si>
    <t>弘恭</t>
    <rPh sb="0" eb="2">
      <t>ヒロヤス</t>
    </rPh>
    <phoneticPr fontId="4"/>
  </si>
  <si>
    <t>元村</t>
    <rPh sb="0" eb="2">
      <t>モトムラ</t>
    </rPh>
    <phoneticPr fontId="4"/>
  </si>
  <si>
    <t>山谷</t>
    <rPh sb="0" eb="2">
      <t>ヤマヤ</t>
    </rPh>
    <phoneticPr fontId="4"/>
  </si>
  <si>
    <t>龍吾</t>
    <rPh sb="0" eb="2">
      <t>リュウゴ</t>
    </rPh>
    <phoneticPr fontId="4"/>
  </si>
  <si>
    <t>潤也</t>
    <rPh sb="0" eb="2">
      <t>ジュンヤ</t>
    </rPh>
    <phoneticPr fontId="4"/>
  </si>
  <si>
    <t>小野塚</t>
    <rPh sb="0" eb="3">
      <t>オノヅカ</t>
    </rPh>
    <phoneticPr fontId="4"/>
  </si>
  <si>
    <t>崎山</t>
    <rPh sb="0" eb="1">
      <t>サキ</t>
    </rPh>
    <rPh sb="1" eb="2">
      <t>ヤマ</t>
    </rPh>
    <phoneticPr fontId="4"/>
  </si>
  <si>
    <t>一樹</t>
    <rPh sb="0" eb="2">
      <t>カズキ</t>
    </rPh>
    <phoneticPr fontId="4"/>
  </si>
  <si>
    <t>大沼</t>
    <rPh sb="0" eb="2">
      <t>オオヌマ</t>
    </rPh>
    <phoneticPr fontId="4"/>
  </si>
  <si>
    <t>廣貴</t>
    <rPh sb="0" eb="2">
      <t>ヒロキ</t>
    </rPh>
    <phoneticPr fontId="4"/>
  </si>
  <si>
    <t>濱野</t>
    <rPh sb="0" eb="2">
      <t>ハマノ</t>
    </rPh>
    <phoneticPr fontId="1"/>
  </si>
  <si>
    <t>徳田</t>
    <rPh sb="0" eb="2">
      <t>トクダ</t>
    </rPh>
    <phoneticPr fontId="4"/>
  </si>
  <si>
    <t>崇哉</t>
    <rPh sb="0" eb="1">
      <t>タカ</t>
    </rPh>
    <rPh sb="1" eb="2">
      <t>ヤ</t>
    </rPh>
    <phoneticPr fontId="4"/>
  </si>
  <si>
    <t>西崎</t>
    <rPh sb="0" eb="2">
      <t>ニシザキ</t>
    </rPh>
    <phoneticPr fontId="4"/>
  </si>
  <si>
    <t>竜ノ介</t>
    <rPh sb="0" eb="1">
      <t>リュウ</t>
    </rPh>
    <rPh sb="2" eb="3">
      <t>スケ</t>
    </rPh>
    <phoneticPr fontId="4"/>
  </si>
  <si>
    <t>阪本</t>
    <rPh sb="0" eb="1">
      <t>サカ</t>
    </rPh>
    <phoneticPr fontId="1"/>
  </si>
  <si>
    <t>不破</t>
    <rPh sb="0" eb="1">
      <t>フ</t>
    </rPh>
    <rPh sb="1" eb="2">
      <t>ハ</t>
    </rPh>
    <phoneticPr fontId="4"/>
  </si>
  <si>
    <t>大紀</t>
    <rPh sb="0" eb="2">
      <t>ダイキ</t>
    </rPh>
    <phoneticPr fontId="4"/>
  </si>
  <si>
    <t>打田</t>
    <rPh sb="0" eb="1">
      <t>ウ</t>
    </rPh>
    <rPh sb="1" eb="2">
      <t>タ</t>
    </rPh>
    <phoneticPr fontId="4"/>
  </si>
  <si>
    <t>享史</t>
    <rPh sb="1" eb="2">
      <t>シ</t>
    </rPh>
    <phoneticPr fontId="4"/>
  </si>
  <si>
    <t>池村</t>
    <rPh sb="0" eb="2">
      <t>イケムラ</t>
    </rPh>
    <phoneticPr fontId="4"/>
  </si>
  <si>
    <t>昂祏</t>
    <rPh sb="0" eb="1">
      <t>コウ</t>
    </rPh>
    <phoneticPr fontId="4"/>
  </si>
  <si>
    <t>北詰</t>
    <rPh sb="0" eb="2">
      <t>キタヅメ</t>
    </rPh>
    <phoneticPr fontId="4"/>
  </si>
  <si>
    <t>輝</t>
    <rPh sb="0" eb="1">
      <t>カガヤ</t>
    </rPh>
    <phoneticPr fontId="4"/>
  </si>
  <si>
    <t>隆泰</t>
    <rPh sb="0" eb="2">
      <t>タカヤス</t>
    </rPh>
    <phoneticPr fontId="4"/>
  </si>
  <si>
    <t>玉木</t>
    <rPh sb="0" eb="2">
      <t>タマキ</t>
    </rPh>
    <phoneticPr fontId="4"/>
  </si>
  <si>
    <t>雄也</t>
    <rPh sb="0" eb="1">
      <t>ユウ</t>
    </rPh>
    <rPh sb="1" eb="2">
      <t>ヤ</t>
    </rPh>
    <phoneticPr fontId="4"/>
  </si>
  <si>
    <t>文野</t>
    <rPh sb="0" eb="2">
      <t>ブンノ</t>
    </rPh>
    <phoneticPr fontId="4"/>
  </si>
  <si>
    <t>真聖</t>
    <rPh sb="0" eb="1">
      <t>マコト</t>
    </rPh>
    <rPh sb="1" eb="2">
      <t>セイ</t>
    </rPh>
    <phoneticPr fontId="4"/>
  </si>
  <si>
    <t>拓光</t>
    <rPh sb="0" eb="1">
      <t>ヒラ</t>
    </rPh>
    <rPh sb="1" eb="2">
      <t>ヒカリ</t>
    </rPh>
    <phoneticPr fontId="4"/>
  </si>
  <si>
    <t>対馬</t>
    <rPh sb="0" eb="2">
      <t>ツシマ</t>
    </rPh>
    <phoneticPr fontId="4"/>
  </si>
  <si>
    <t>和輝</t>
    <rPh sb="0" eb="2">
      <t>カズキ</t>
    </rPh>
    <phoneticPr fontId="4"/>
  </si>
  <si>
    <t>崇裕</t>
    <rPh sb="0" eb="2">
      <t>タカヒロ</t>
    </rPh>
    <phoneticPr fontId="4"/>
  </si>
  <si>
    <t>寒河江</t>
    <rPh sb="0" eb="3">
      <t>サガエ</t>
    </rPh>
    <phoneticPr fontId="4"/>
  </si>
  <si>
    <t>啓介</t>
    <rPh sb="0" eb="2">
      <t>ケイスケ</t>
    </rPh>
    <phoneticPr fontId="4"/>
  </si>
  <si>
    <t>三島</t>
    <rPh sb="0" eb="2">
      <t>ミシマ</t>
    </rPh>
    <phoneticPr fontId="4"/>
  </si>
  <si>
    <t>洋輝</t>
    <rPh sb="0" eb="2">
      <t>ヒロキ</t>
    </rPh>
    <phoneticPr fontId="4"/>
  </si>
  <si>
    <t>堅士</t>
    <rPh sb="0" eb="2">
      <t>ケンジ</t>
    </rPh>
    <phoneticPr fontId="4"/>
  </si>
  <si>
    <t>藤野</t>
  </si>
  <si>
    <t>優樹</t>
  </si>
  <si>
    <t>坂尻</t>
    <rPh sb="0" eb="2">
      <t>サカジリ</t>
    </rPh>
    <phoneticPr fontId="4"/>
  </si>
  <si>
    <t>遼河</t>
    <rPh sb="0" eb="1">
      <t>リョウ</t>
    </rPh>
    <rPh sb="1" eb="2">
      <t>カワ</t>
    </rPh>
    <phoneticPr fontId="4"/>
  </si>
  <si>
    <t>水元</t>
    <rPh sb="0" eb="2">
      <t>ミズモト</t>
    </rPh>
    <phoneticPr fontId="4"/>
  </si>
  <si>
    <t>洋文</t>
    <rPh sb="0" eb="2">
      <t>ヒロフミ</t>
    </rPh>
    <phoneticPr fontId="4"/>
  </si>
  <si>
    <t>楓希</t>
    <rPh sb="0" eb="1">
      <t>フウ</t>
    </rPh>
    <rPh sb="1" eb="2">
      <t>マレ</t>
    </rPh>
    <phoneticPr fontId="4"/>
  </si>
  <si>
    <t>森本</t>
    <rPh sb="0" eb="2">
      <t>モリモト</t>
    </rPh>
    <phoneticPr fontId="4"/>
  </si>
  <si>
    <t>大</t>
    <rPh sb="0" eb="1">
      <t>ダイ</t>
    </rPh>
    <phoneticPr fontId="4"/>
  </si>
  <si>
    <t>京本</t>
    <rPh sb="0" eb="2">
      <t>キョウモト</t>
    </rPh>
    <phoneticPr fontId="4"/>
  </si>
  <si>
    <t>祐磨</t>
    <rPh sb="0" eb="1">
      <t>ユウ</t>
    </rPh>
    <rPh sb="1" eb="2">
      <t>マ</t>
    </rPh>
    <phoneticPr fontId="4"/>
  </si>
  <si>
    <t>七條</t>
    <rPh sb="0" eb="2">
      <t>シチジョウ</t>
    </rPh>
    <phoneticPr fontId="4"/>
  </si>
  <si>
    <t>馬原</t>
    <rPh sb="0" eb="1">
      <t>ウマ</t>
    </rPh>
    <rPh sb="1" eb="2">
      <t>ハラ</t>
    </rPh>
    <phoneticPr fontId="4"/>
  </si>
  <si>
    <t>世翔</t>
    <rPh sb="0" eb="1">
      <t>ヨ</t>
    </rPh>
    <rPh sb="1" eb="2">
      <t>ショウ</t>
    </rPh>
    <phoneticPr fontId="4"/>
  </si>
  <si>
    <t>今井</t>
    <rPh sb="0" eb="2">
      <t>イマイ</t>
    </rPh>
    <phoneticPr fontId="4"/>
  </si>
  <si>
    <t>颯</t>
    <rPh sb="0" eb="1">
      <t>ハヤテ</t>
    </rPh>
    <phoneticPr fontId="4"/>
  </si>
  <si>
    <t>徹</t>
    <rPh sb="0" eb="1">
      <t>トオル</t>
    </rPh>
    <phoneticPr fontId="4"/>
  </si>
  <si>
    <t>悠二</t>
    <rPh sb="0" eb="1">
      <t>ユウ</t>
    </rPh>
    <rPh sb="1" eb="2">
      <t>ニ</t>
    </rPh>
    <phoneticPr fontId="4"/>
  </si>
  <si>
    <t>大津</t>
    <rPh sb="0" eb="2">
      <t>オオツ</t>
    </rPh>
    <phoneticPr fontId="4"/>
  </si>
  <si>
    <t>雄大</t>
    <rPh sb="0" eb="2">
      <t>ユウダイ</t>
    </rPh>
    <phoneticPr fontId="4"/>
  </si>
  <si>
    <t>久慈</t>
    <rPh sb="0" eb="2">
      <t>くじ</t>
    </rPh>
    <phoneticPr fontId="4" type="Hiragana"/>
  </si>
  <si>
    <t>廣岡</t>
    <rPh sb="0" eb="2">
      <t>ヒロオカ</t>
    </rPh>
    <phoneticPr fontId="4"/>
  </si>
  <si>
    <t>石川</t>
    <rPh sb="0" eb="2">
      <t>イシカワ</t>
    </rPh>
    <phoneticPr fontId="4"/>
  </si>
  <si>
    <t>楊子</t>
    <rPh sb="0" eb="1">
      <t>ヨウ</t>
    </rPh>
    <rPh sb="1" eb="2">
      <t>コ</t>
    </rPh>
    <phoneticPr fontId="4"/>
  </si>
  <si>
    <t>実咲</t>
    <rPh sb="0" eb="2">
      <t>ミサキ</t>
    </rPh>
    <phoneticPr fontId="4"/>
  </si>
  <si>
    <t>佑理</t>
    <rPh sb="0" eb="1">
      <t>ユウ</t>
    </rPh>
    <rPh sb="1" eb="2">
      <t>リ</t>
    </rPh>
    <phoneticPr fontId="4"/>
  </si>
  <si>
    <t>草間</t>
    <rPh sb="0" eb="2">
      <t>クサマ</t>
    </rPh>
    <phoneticPr fontId="4"/>
  </si>
  <si>
    <t>希望</t>
    <rPh sb="0" eb="2">
      <t>キボウ</t>
    </rPh>
    <phoneticPr fontId="4"/>
  </si>
  <si>
    <t>杏樹</t>
    <rPh sb="0" eb="2">
      <t>アンジュ</t>
    </rPh>
    <phoneticPr fontId="1"/>
  </si>
  <si>
    <t>吉野</t>
    <rPh sb="0" eb="2">
      <t>ヨシノ</t>
    </rPh>
    <phoneticPr fontId="4"/>
  </si>
  <si>
    <t>紗弥</t>
    <rPh sb="0" eb="1">
      <t>サ</t>
    </rPh>
    <rPh sb="1" eb="2">
      <t>ヤ</t>
    </rPh>
    <phoneticPr fontId="4"/>
  </si>
  <si>
    <t>我妻</t>
    <rPh sb="0" eb="2">
      <t>ワガツマ</t>
    </rPh>
    <phoneticPr fontId="4"/>
  </si>
  <si>
    <t>夏実</t>
    <rPh sb="0" eb="2">
      <t>ナツミ</t>
    </rPh>
    <phoneticPr fontId="4"/>
  </si>
  <si>
    <t>杉田</t>
    <rPh sb="0" eb="2">
      <t>スギタ</t>
    </rPh>
    <phoneticPr fontId="4"/>
  </si>
  <si>
    <t>美綺</t>
    <rPh sb="0" eb="1">
      <t>ミ</t>
    </rPh>
    <rPh sb="1" eb="2">
      <t>キ</t>
    </rPh>
    <phoneticPr fontId="4"/>
  </si>
  <si>
    <t>美穂</t>
    <rPh sb="0" eb="2">
      <t>ミホ</t>
    </rPh>
    <phoneticPr fontId="4"/>
  </si>
  <si>
    <t>宇佐見</t>
    <rPh sb="0" eb="3">
      <t>ウサミ</t>
    </rPh>
    <phoneticPr fontId="4"/>
  </si>
  <si>
    <t>横井</t>
    <rPh sb="0" eb="2">
      <t>ヨコイ</t>
    </rPh>
    <phoneticPr fontId="4"/>
  </si>
  <si>
    <t>京香</t>
    <rPh sb="0" eb="2">
      <t>キョウカ</t>
    </rPh>
    <phoneticPr fontId="4"/>
  </si>
  <si>
    <t>橋詰</t>
    <rPh sb="0" eb="2">
      <t>ハシヅメ</t>
    </rPh>
    <phoneticPr fontId="4"/>
  </si>
  <si>
    <t>土田</t>
    <rPh sb="0" eb="2">
      <t>ツチダ</t>
    </rPh>
    <phoneticPr fontId="4"/>
  </si>
  <si>
    <t>光莉</t>
    <rPh sb="0" eb="1">
      <t>ミツ</t>
    </rPh>
    <rPh sb="1" eb="2">
      <t>リ</t>
    </rPh>
    <phoneticPr fontId="4"/>
  </si>
  <si>
    <t>小藤田</t>
    <rPh sb="0" eb="1">
      <t>コ</t>
    </rPh>
    <rPh sb="1" eb="3">
      <t>フジタ</t>
    </rPh>
    <phoneticPr fontId="4"/>
  </si>
  <si>
    <t>絵美菜</t>
    <rPh sb="0" eb="1">
      <t>エ</t>
    </rPh>
    <rPh sb="1" eb="3">
      <t>ミナ</t>
    </rPh>
    <phoneticPr fontId="4"/>
  </si>
  <si>
    <t>麻莉</t>
    <rPh sb="0" eb="1">
      <t>マ</t>
    </rPh>
    <rPh sb="1" eb="2">
      <t>リ</t>
    </rPh>
    <phoneticPr fontId="4"/>
  </si>
  <si>
    <t>正美</t>
    <rPh sb="0" eb="2">
      <t>マサミ</t>
    </rPh>
    <phoneticPr fontId="1"/>
  </si>
  <si>
    <t>大村</t>
    <rPh sb="0" eb="2">
      <t>オオムラ</t>
    </rPh>
    <phoneticPr fontId="1"/>
  </si>
  <si>
    <t>友里江</t>
    <rPh sb="0" eb="2">
      <t>ユリ</t>
    </rPh>
    <rPh sb="2" eb="3">
      <t>エ</t>
    </rPh>
    <phoneticPr fontId="1"/>
  </si>
  <si>
    <t>祐貴</t>
    <rPh sb="0" eb="2">
      <t>ゆうき</t>
    </rPh>
    <phoneticPr fontId="4" type="Hiragana"/>
  </si>
  <si>
    <t>前田</t>
    <rPh sb="0" eb="2">
      <t>まえだ</t>
    </rPh>
    <phoneticPr fontId="4" type="Hiragana"/>
  </si>
  <si>
    <t>匡毅</t>
    <rPh sb="0" eb="2">
      <t>くにたけ</t>
    </rPh>
    <phoneticPr fontId="4" type="Hiragana"/>
  </si>
  <si>
    <t>天川谷</t>
    <rPh sb="0" eb="2">
      <t>アマカワ</t>
    </rPh>
    <rPh sb="2" eb="3">
      <t>タニ</t>
    </rPh>
    <phoneticPr fontId="4"/>
  </si>
  <si>
    <t>洸紀</t>
    <rPh sb="0" eb="1">
      <t>コウ</t>
    </rPh>
    <rPh sb="1" eb="2">
      <t>キ</t>
    </rPh>
    <phoneticPr fontId="4"/>
  </si>
  <si>
    <t>勝俣</t>
    <rPh sb="0" eb="2">
      <t>カツマタ</t>
    </rPh>
    <phoneticPr fontId="4"/>
  </si>
  <si>
    <t>小原</t>
    <rPh sb="0" eb="2">
      <t>オハラ</t>
    </rPh>
    <phoneticPr fontId="4"/>
  </si>
  <si>
    <t>一輝</t>
    <rPh sb="0" eb="2">
      <t>カズキ</t>
    </rPh>
    <phoneticPr fontId="4"/>
  </si>
  <si>
    <t>谷口</t>
    <rPh sb="0" eb="2">
      <t>タニグチ</t>
    </rPh>
    <phoneticPr fontId="1"/>
  </si>
  <si>
    <t>賢佑</t>
    <rPh sb="0" eb="2">
      <t>ケンスケ</t>
    </rPh>
    <phoneticPr fontId="1"/>
  </si>
  <si>
    <t>南上</t>
    <rPh sb="0" eb="1">
      <t>ナン</t>
    </rPh>
    <rPh sb="1" eb="2">
      <t>ジョウ</t>
    </rPh>
    <phoneticPr fontId="1"/>
  </si>
  <si>
    <t>直哉</t>
    <rPh sb="0" eb="2">
      <t>ナオヤ</t>
    </rPh>
    <phoneticPr fontId="1"/>
  </si>
  <si>
    <t>石原</t>
    <rPh sb="0" eb="2">
      <t>イシハラ</t>
    </rPh>
    <phoneticPr fontId="4"/>
  </si>
  <si>
    <t>康弐郎</t>
    <rPh sb="0" eb="2">
      <t>ヤスシニ</t>
    </rPh>
    <rPh sb="2" eb="3">
      <t>ロウ</t>
    </rPh>
    <phoneticPr fontId="4"/>
  </si>
  <si>
    <t>落合</t>
    <rPh sb="0" eb="1">
      <t>オ</t>
    </rPh>
    <rPh sb="1" eb="2">
      <t>ア</t>
    </rPh>
    <phoneticPr fontId="4"/>
  </si>
  <si>
    <t>晏大</t>
    <rPh sb="0" eb="1">
      <t>ヤスシ</t>
    </rPh>
    <rPh sb="1" eb="2">
      <t>ダイ</t>
    </rPh>
    <phoneticPr fontId="4"/>
  </si>
  <si>
    <t>金納</t>
    <rPh sb="0" eb="2">
      <t>キンノウ</t>
    </rPh>
    <phoneticPr fontId="4"/>
  </si>
  <si>
    <t>史恵</t>
    <rPh sb="0" eb="2">
      <t>フミエ</t>
    </rPh>
    <phoneticPr fontId="4"/>
  </si>
  <si>
    <t>優雅</t>
    <rPh sb="0" eb="2">
      <t>ユウガ</t>
    </rPh>
    <phoneticPr fontId="1"/>
  </si>
  <si>
    <t>眞吏</t>
    <rPh sb="0" eb="1">
      <t>マコト</t>
    </rPh>
    <rPh sb="1" eb="2">
      <t>ツカサ</t>
    </rPh>
    <phoneticPr fontId="4"/>
  </si>
  <si>
    <t>和弥</t>
    <rPh sb="0" eb="2">
      <t>カズヤ</t>
    </rPh>
    <phoneticPr fontId="4"/>
  </si>
  <si>
    <t>埜口</t>
    <rPh sb="0" eb="1">
      <t>ノ</t>
    </rPh>
    <rPh sb="1" eb="2">
      <t>クチ</t>
    </rPh>
    <phoneticPr fontId="4"/>
  </si>
  <si>
    <t>智輝</t>
    <rPh sb="0" eb="1">
      <t>トモ</t>
    </rPh>
    <rPh sb="1" eb="2">
      <t>カガヤ</t>
    </rPh>
    <phoneticPr fontId="4"/>
  </si>
  <si>
    <t>巧</t>
    <rPh sb="0" eb="1">
      <t>タクミ</t>
    </rPh>
    <phoneticPr fontId="4"/>
  </si>
  <si>
    <t>末次</t>
    <rPh sb="0" eb="2">
      <t>スエツグ</t>
    </rPh>
    <phoneticPr fontId="4"/>
  </si>
  <si>
    <t>北澤</t>
    <rPh sb="0" eb="2">
      <t>キタザワ</t>
    </rPh>
    <phoneticPr fontId="4"/>
  </si>
  <si>
    <t>利毅</t>
    <rPh sb="0" eb="1">
      <t>リ</t>
    </rPh>
    <rPh sb="1" eb="2">
      <t>ツヨシ</t>
    </rPh>
    <phoneticPr fontId="4"/>
  </si>
  <si>
    <t>伊東</t>
    <rPh sb="0" eb="2">
      <t>イトウ</t>
    </rPh>
    <phoneticPr fontId="4"/>
  </si>
  <si>
    <t>優作</t>
    <rPh sb="0" eb="2">
      <t>ユウサク</t>
    </rPh>
    <phoneticPr fontId="4"/>
  </si>
  <si>
    <t>光一</t>
    <rPh sb="0" eb="2">
      <t>コウイチ</t>
    </rPh>
    <phoneticPr fontId="4"/>
  </si>
  <si>
    <t>成富</t>
    <rPh sb="0" eb="1">
      <t>ナ</t>
    </rPh>
    <rPh sb="1" eb="2">
      <t>トミ</t>
    </rPh>
    <phoneticPr fontId="4"/>
  </si>
  <si>
    <t>千将</t>
    <rPh sb="0" eb="1">
      <t>セン</t>
    </rPh>
    <rPh sb="1" eb="2">
      <t>ショウ</t>
    </rPh>
    <phoneticPr fontId="4"/>
  </si>
  <si>
    <t>高</t>
    <rPh sb="0" eb="1">
      <t>コウ</t>
    </rPh>
    <phoneticPr fontId="4"/>
  </si>
  <si>
    <t>祥賢</t>
    <rPh sb="0" eb="1">
      <t>ショウ</t>
    </rPh>
    <rPh sb="1" eb="2">
      <t>ケン</t>
    </rPh>
    <phoneticPr fontId="4"/>
  </si>
  <si>
    <t>芳幸</t>
    <rPh sb="0" eb="2">
      <t>ヨシユキ</t>
    </rPh>
    <phoneticPr fontId="4"/>
  </si>
  <si>
    <t>田畑</t>
    <rPh sb="0" eb="2">
      <t>タバタ</t>
    </rPh>
    <phoneticPr fontId="4"/>
  </si>
  <si>
    <t>優</t>
    <rPh sb="0" eb="1">
      <t>ユウ</t>
    </rPh>
    <phoneticPr fontId="4"/>
  </si>
  <si>
    <t>智速</t>
    <rPh sb="0" eb="1">
      <t>チ</t>
    </rPh>
    <rPh sb="1" eb="2">
      <t>ハヤ</t>
    </rPh>
    <phoneticPr fontId="4"/>
  </si>
  <si>
    <t>桑野</t>
    <rPh sb="0" eb="2">
      <t>クワノ</t>
    </rPh>
    <phoneticPr fontId="4"/>
  </si>
  <si>
    <t>晃宏</t>
    <rPh sb="0" eb="2">
      <t>アキヒロ</t>
    </rPh>
    <phoneticPr fontId="4"/>
  </si>
  <si>
    <t>丸井</t>
    <rPh sb="0" eb="2">
      <t>マルイ</t>
    </rPh>
    <phoneticPr fontId="4"/>
  </si>
  <si>
    <t>優輝</t>
    <rPh sb="0" eb="1">
      <t>ユウ</t>
    </rPh>
    <rPh sb="1" eb="2">
      <t>キ</t>
    </rPh>
    <phoneticPr fontId="4"/>
  </si>
  <si>
    <t>中邨</t>
    <rPh sb="0" eb="2">
      <t>ナカムラ</t>
    </rPh>
    <phoneticPr fontId="4"/>
  </si>
  <si>
    <t>一希</t>
    <rPh sb="0" eb="2">
      <t>カズキ</t>
    </rPh>
    <phoneticPr fontId="4"/>
  </si>
  <si>
    <t>糟谷</t>
    <rPh sb="0" eb="2">
      <t>カスヤ</t>
    </rPh>
    <phoneticPr fontId="4"/>
  </si>
  <si>
    <t>駿</t>
    <rPh sb="0" eb="1">
      <t>シュン</t>
    </rPh>
    <phoneticPr fontId="4"/>
  </si>
  <si>
    <t>福本</t>
    <rPh sb="0" eb="2">
      <t>フクモト</t>
    </rPh>
    <phoneticPr fontId="4"/>
  </si>
  <si>
    <t>拓矢</t>
    <rPh sb="0" eb="1">
      <t>ヒラク</t>
    </rPh>
    <rPh sb="1" eb="2">
      <t>ヤ</t>
    </rPh>
    <phoneticPr fontId="4"/>
  </si>
  <si>
    <t>啓悟</t>
    <rPh sb="0" eb="1">
      <t>ケイ</t>
    </rPh>
    <rPh sb="1" eb="2">
      <t>ゴ</t>
    </rPh>
    <phoneticPr fontId="4"/>
  </si>
  <si>
    <t>飯塚</t>
    <rPh sb="0" eb="2">
      <t>イイツカ</t>
    </rPh>
    <phoneticPr fontId="4"/>
  </si>
  <si>
    <t>優斗</t>
    <rPh sb="0" eb="2">
      <t>ユウト</t>
    </rPh>
    <phoneticPr fontId="4"/>
  </si>
  <si>
    <t>武嶋</t>
    <rPh sb="0" eb="2">
      <t>タケシマ</t>
    </rPh>
    <phoneticPr fontId="4"/>
  </si>
  <si>
    <t>慧太</t>
    <rPh sb="0" eb="1">
      <t>ケイ</t>
    </rPh>
    <rPh sb="1" eb="2">
      <t>タ</t>
    </rPh>
    <phoneticPr fontId="4"/>
  </si>
  <si>
    <t>川野</t>
    <rPh sb="0" eb="2">
      <t>カワノ</t>
    </rPh>
    <phoneticPr fontId="4"/>
  </si>
  <si>
    <t>智央</t>
    <rPh sb="0" eb="1">
      <t>トモ</t>
    </rPh>
    <rPh sb="1" eb="2">
      <t>オウ</t>
    </rPh>
    <phoneticPr fontId="4"/>
  </si>
  <si>
    <t>小俣</t>
    <rPh sb="0" eb="2">
      <t>オマタ</t>
    </rPh>
    <phoneticPr fontId="4"/>
  </si>
  <si>
    <t>知嘉</t>
    <rPh sb="0" eb="1">
      <t>チ</t>
    </rPh>
    <rPh sb="1" eb="2">
      <t>カ</t>
    </rPh>
    <phoneticPr fontId="4"/>
  </si>
  <si>
    <t>蒼也</t>
    <rPh sb="0" eb="1">
      <t>アオ</t>
    </rPh>
    <rPh sb="1" eb="2">
      <t>ヤ</t>
    </rPh>
    <phoneticPr fontId="4"/>
  </si>
  <si>
    <t>石垣</t>
    <rPh sb="0" eb="2">
      <t>イシガキ</t>
    </rPh>
    <phoneticPr fontId="1"/>
  </si>
  <si>
    <t>竜輝</t>
  </si>
  <si>
    <t>杉本</t>
    <rPh sb="0" eb="2">
      <t>スギモト</t>
    </rPh>
    <phoneticPr fontId="1"/>
  </si>
  <si>
    <t>野瀬</t>
    <rPh sb="0" eb="2">
      <t>ノセ</t>
    </rPh>
    <phoneticPr fontId="1"/>
  </si>
  <si>
    <t>直生</t>
  </si>
  <si>
    <t>藤本</t>
    <rPh sb="0" eb="2">
      <t>フジモト</t>
    </rPh>
    <phoneticPr fontId="1"/>
  </si>
  <si>
    <t>真広</t>
  </si>
  <si>
    <t>河原</t>
    <rPh sb="0" eb="2">
      <t>カワハラ</t>
    </rPh>
    <phoneticPr fontId="1"/>
  </si>
  <si>
    <t>大地</t>
  </si>
  <si>
    <t>佑典</t>
  </si>
  <si>
    <t>新井</t>
    <rPh sb="0" eb="2">
      <t>アライ</t>
    </rPh>
    <phoneticPr fontId="1"/>
  </si>
  <si>
    <t>翔稀</t>
  </si>
  <si>
    <t>山田　</t>
  </si>
  <si>
    <t>大樹</t>
  </si>
  <si>
    <t>向屋敷　</t>
  </si>
  <si>
    <t>政充</t>
  </si>
  <si>
    <t>高木　</t>
  </si>
  <si>
    <t>将吾</t>
  </si>
  <si>
    <t>笹竹　</t>
  </si>
  <si>
    <t>渓太</t>
  </si>
  <si>
    <t>渡部　</t>
    <rPh sb="0" eb="2">
      <t>ワタナベ</t>
    </rPh>
    <phoneticPr fontId="5"/>
  </si>
  <si>
    <t>慶彦</t>
  </si>
  <si>
    <t>吉田　</t>
  </si>
  <si>
    <t>準斗</t>
  </si>
  <si>
    <t>石井　</t>
  </si>
  <si>
    <t>鷹</t>
  </si>
  <si>
    <t>田中</t>
  </si>
  <si>
    <t>数馬</t>
  </si>
  <si>
    <t>八木沼</t>
  </si>
  <si>
    <t>文晴</t>
  </si>
  <si>
    <t>西沢</t>
  </si>
  <si>
    <t>一希</t>
  </si>
  <si>
    <t>藤川</t>
  </si>
  <si>
    <t>拓也</t>
  </si>
  <si>
    <t>佐藤　</t>
  </si>
  <si>
    <t>※この用紙は、全チーム提出となります。</t>
    <rPh sb="3" eb="5">
      <t>ヨウシ</t>
    </rPh>
    <rPh sb="7" eb="8">
      <t>ゼン</t>
    </rPh>
    <rPh sb="11" eb="13">
      <t>テイシュツ</t>
    </rPh>
    <phoneticPr fontId="1"/>
  </si>
  <si>
    <t>区間
(1～6記入)</t>
    <rPh sb="0" eb="2">
      <t>クカン</t>
    </rPh>
    <rPh sb="7" eb="9">
      <t>キニュウ</t>
    </rPh>
    <phoneticPr fontId="1"/>
  </si>
  <si>
    <t>男　　子</t>
    <rPh sb="0" eb="1">
      <t>オトコ</t>
    </rPh>
    <rPh sb="3" eb="4">
      <t>コ</t>
    </rPh>
    <phoneticPr fontId="1"/>
  </si>
  <si>
    <t>女　　子</t>
    <rPh sb="0" eb="1">
      <t>オンナ</t>
    </rPh>
    <rPh sb="3" eb="4">
      <t>コ</t>
    </rPh>
    <phoneticPr fontId="1"/>
  </si>
  <si>
    <t>＊大会本部使用欄
チームNo</t>
    <phoneticPr fontId="1"/>
  </si>
  <si>
    <t>区間
(1～5記入)</t>
    <rPh sb="0" eb="2">
      <t>クカン</t>
    </rPh>
    <rPh sb="7" eb="9">
      <t>キニュウ</t>
    </rPh>
    <phoneticPr fontId="1"/>
  </si>
  <si>
    <r>
      <t>　※</t>
    </r>
    <r>
      <rPr>
        <b/>
        <u/>
        <sz val="11"/>
        <rFont val="ＭＳ Ｐゴシック"/>
        <family val="3"/>
        <charset val="128"/>
      </rPr>
      <t>出走区間を記入して、</t>
    </r>
    <r>
      <rPr>
        <sz val="11"/>
        <rFont val="ＭＳ Ｐゴシック"/>
        <family val="3"/>
        <charset val="128"/>
      </rPr>
      <t>当日7：</t>
    </r>
    <r>
      <rPr>
        <sz val="11"/>
        <rFont val="ＭＳ Ｐゴシック"/>
        <family val="3"/>
        <charset val="128"/>
      </rPr>
      <t>50提出</t>
    </r>
    <r>
      <rPr>
        <sz val="11"/>
        <rFont val="ＭＳ Ｐゴシック"/>
        <family val="3"/>
        <charset val="128"/>
      </rPr>
      <t>締切　</t>
    </r>
    <rPh sb="2" eb="4">
      <t>シュッソウ</t>
    </rPh>
    <rPh sb="4" eb="6">
      <t>クカン</t>
    </rPh>
    <rPh sb="7" eb="9">
      <t>キニュウ</t>
    </rPh>
    <rPh sb="12" eb="14">
      <t>トウジツ</t>
    </rPh>
    <rPh sb="18" eb="20">
      <t>テイシュツ</t>
    </rPh>
    <rPh sb="20" eb="22">
      <t>シメキリ</t>
    </rPh>
    <phoneticPr fontId="1"/>
  </si>
  <si>
    <t>Ａ</t>
    <phoneticPr fontId="1"/>
  </si>
  <si>
    <t>Ｃ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</si>
  <si>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</si>
  <si>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</si>
  <si>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オーダー
(当日記入)</t>
    <rPh sb="6" eb="8">
      <t>トウジツ</t>
    </rPh>
    <rPh sb="8" eb="10">
      <t>キニュウ</t>
    </rPh>
    <phoneticPr fontId="1"/>
  </si>
  <si>
    <t>→プリントアウトし職印捺印の上、大会当日に提出</t>
    <rPh sb="9" eb="11">
      <t>ショクイン</t>
    </rPh>
    <rPh sb="11" eb="13">
      <t>ナツイン</t>
    </rPh>
    <rPh sb="14" eb="15">
      <t>ウエ</t>
    </rPh>
    <rPh sb="16" eb="18">
      <t>タイカイ</t>
    </rPh>
    <rPh sb="18" eb="20">
      <t>トウジツ</t>
    </rPh>
    <rPh sb="20" eb="22">
      <t>テイシュツ</t>
    </rPh>
    <rPh sb="21" eb="23">
      <t>テイシュツ</t>
    </rPh>
    <phoneticPr fontId="1"/>
  </si>
  <si>
    <t xml:space="preserve">
姓</t>
    <rPh sb="1" eb="2">
      <t>セイ</t>
    </rPh>
    <phoneticPr fontId="2"/>
  </si>
  <si>
    <t xml:space="preserve">
名</t>
    <rPh sb="1" eb="2">
      <t>ナ</t>
    </rPh>
    <phoneticPr fontId="2"/>
  </si>
  <si>
    <t>支部</t>
    <rPh sb="0" eb="2">
      <t>シブ</t>
    </rPh>
    <phoneticPr fontId="2"/>
  </si>
  <si>
    <t>所属</t>
    <rPh sb="0" eb="2">
      <t>ショゾク</t>
    </rPh>
    <phoneticPr fontId="2"/>
  </si>
  <si>
    <t>学年</t>
    <rPh sb="0" eb="2">
      <t>ガクネン</t>
    </rPh>
    <phoneticPr fontId="2"/>
  </si>
  <si>
    <t>ナンバー</t>
    <phoneticPr fontId="1"/>
  </si>
  <si>
    <r>
      <t xml:space="preserve">データ申込　　妙典中学校　松井まで E-mail：matsui-katsuya@ichikawa-school.ed.jp　 </t>
    </r>
    <r>
      <rPr>
        <b/>
        <u/>
        <sz val="10"/>
        <rFont val="UD デジタル 教科書体 NP-R"/>
        <family val="1"/>
        <charset val="128"/>
      </rPr>
      <t>※締め切り　11/28（木）</t>
    </r>
    <rPh sb="3" eb="5">
      <t>モウシコミ</t>
    </rPh>
    <rPh sb="7" eb="9">
      <t>ミョウテン</t>
    </rPh>
    <rPh sb="9" eb="12">
      <t>チュウガッコウ</t>
    </rPh>
    <rPh sb="13" eb="15">
      <t>マツイ</t>
    </rPh>
    <rPh sb="75" eb="76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</si>
</sst>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_);[Red]\(0\)"/>
    <numFmt numFmtId="178" formatCode="0.00_ "/>
    <numFmt numFmtId="179" formatCode="\(#&quot;年&quot;\)"/>
    <numFmt numFmtId="180" formatCode="0.00_);[Red]\(0.00\)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ゴシック"/>
      <family val="3"/>
      <charset val="128"/>
    </font>
    <font>
      <b/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2"/>
      <name val="UD デジタル 教科書体 NP-R"/>
      <family val="1"/>
      <charset val="128"/>
    </font>
    <font>
      <sz val="18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b/>
      <u/>
      <sz val="10"/>
      <name val="UD デジタル 教科書体 NP-R"/>
      <family val="1"/>
      <charset val="128"/>
    </font>
    <font>
      <sz val="14"/>
      <name val="UD デジタル 教科書体 NP-R"/>
      <family val="1"/>
      <charset val="128"/>
    </font>
    <font>
      <sz val="9"/>
      <name val="UD デジタル 教科書体 NP-R"/>
      <family val="1"/>
      <charset val="128"/>
    </font>
    <font>
      <sz val="22"/>
      <name val="UD デジタル 教科書体 NP-B"/>
      <family val="1"/>
      <charset val="128"/>
    </font>
    <font>
      <sz val="16"/>
      <name val="UD デジタル 教科書体 NP-R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FF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2" fillId="0" borderId="0">
      <alignment vertical="center"/>
    </xf>
  </cellStyleXfs>
  <cellXfs count="163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49" fontId="3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2" fillId="0" borderId="0" xfId="1" applyAlignment="1">
      <alignment horizontal="center" vertical="center"/>
    </xf>
    <xf numFmtId="176" fontId="0" fillId="0" borderId="0" xfId="1" applyNumberFormat="1" applyFont="1" applyAlignment="1">
      <alignment horizontal="center"/>
    </xf>
    <xf numFmtId="0" fontId="0" fillId="0" borderId="0" xfId="1" applyFont="1" applyAlignment="1">
      <alignment horizontal="center"/>
    </xf>
    <xf numFmtId="180" fontId="0" fillId="0" borderId="0" xfId="1" applyNumberFormat="1" applyFont="1" applyAlignment="1">
      <alignment horizontal="center" shrinkToFit="1"/>
    </xf>
    <xf numFmtId="176" fontId="0" fillId="0" borderId="0" xfId="1" applyNumberFormat="1" applyFont="1" applyAlignment="1">
      <alignment horizontal="center" shrinkToFit="1"/>
    </xf>
    <xf numFmtId="0" fontId="0" fillId="0" borderId="0" xfId="1" applyFont="1">
      <alignment vertical="center"/>
    </xf>
    <xf numFmtId="0" fontId="0" fillId="0" borderId="0" xfId="1" applyFont="1" applyAlignment="1">
      <alignment horizontal="left" vertical="center"/>
    </xf>
    <xf numFmtId="0" fontId="0" fillId="0" borderId="0" xfId="1" applyFont="1" applyAlignment="1">
      <alignment horizontal="center" vertical="center"/>
    </xf>
    <xf numFmtId="180" fontId="0" fillId="0" borderId="0" xfId="1" applyNumberFormat="1" applyFont="1" applyAlignment="1">
      <alignment horizontal="center" vertical="center" shrinkToFit="1"/>
    </xf>
    <xf numFmtId="0" fontId="2" fillId="0" borderId="0" xfId="1" applyAlignment="1">
      <alignment horizontal="center" vertical="center" shrinkToFit="1"/>
    </xf>
    <xf numFmtId="0" fontId="0" fillId="0" borderId="0" xfId="1" applyFont="1" applyAlignment="1">
      <alignment horizontal="center" vertical="center" shrinkToFit="1"/>
    </xf>
    <xf numFmtId="0" fontId="0" fillId="0" borderId="0" xfId="1" applyFont="1" applyAlignment="1">
      <alignment horizontal="left"/>
    </xf>
    <xf numFmtId="0" fontId="0" fillId="0" borderId="0" xfId="1" applyFont="1" applyAlignment="1">
      <alignment horizontal="center" shrinkToFit="1"/>
    </xf>
    <xf numFmtId="0" fontId="0" fillId="0" borderId="0" xfId="1" applyFont="1" applyAlignment="1"/>
    <xf numFmtId="178" fontId="0" fillId="0" borderId="0" xfId="1" applyNumberFormat="1" applyFont="1" applyAlignment="1">
      <alignment horizontal="center" vertical="center" shrinkToFit="1"/>
    </xf>
    <xf numFmtId="0" fontId="2" fillId="0" borderId="0" xfId="1" applyAlignment="1">
      <alignment horizontal="left"/>
    </xf>
    <xf numFmtId="0" fontId="2" fillId="0" borderId="0" xfId="1" applyAlignment="1">
      <alignment horizontal="left" vertical="center" shrinkToFit="1"/>
    </xf>
    <xf numFmtId="178" fontId="2" fillId="0" borderId="0" xfId="1" applyNumberFormat="1" applyAlignment="1">
      <alignment horizontal="center" vertical="center" shrinkToFit="1"/>
    </xf>
    <xf numFmtId="0" fontId="2" fillId="0" borderId="0" xfId="1" applyAlignment="1">
      <alignment horizontal="left" vertical="center"/>
    </xf>
    <xf numFmtId="0" fontId="2" fillId="0" borderId="0" xfId="1">
      <alignment vertical="center"/>
    </xf>
    <xf numFmtId="180" fontId="0" fillId="0" borderId="0" xfId="1" applyNumberFormat="1" applyFont="1" applyAlignment="1">
      <alignment horizontal="center" vertical="center"/>
    </xf>
    <xf numFmtId="178" fontId="2" fillId="0" borderId="0" xfId="1" applyNumberFormat="1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177" fontId="0" fillId="0" borderId="0" xfId="1" applyNumberFormat="1" applyFont="1" applyAlignment="1">
      <alignment horizontal="center" vertical="center"/>
    </xf>
    <xf numFmtId="177" fontId="0" fillId="0" borderId="0" xfId="1" applyNumberFormat="1" applyFont="1">
      <alignment vertical="center"/>
    </xf>
    <xf numFmtId="0" fontId="0" fillId="0" borderId="0" xfId="1" applyFont="1" applyAlignment="1">
      <alignment horizontal="left" vertical="center" shrinkToFit="1"/>
    </xf>
    <xf numFmtId="180" fontId="0" fillId="0" borderId="0" xfId="1" applyNumberFormat="1" applyFont="1" applyAlignment="1">
      <alignment horizontal="center"/>
    </xf>
    <xf numFmtId="0" fontId="2" fillId="0" borderId="0" xfId="1" applyAlignment="1">
      <alignment vertical="center" shrinkToFit="1"/>
    </xf>
    <xf numFmtId="176" fontId="0" fillId="0" borderId="0" xfId="1" applyNumberFormat="1" applyFont="1" applyAlignment="1"/>
    <xf numFmtId="0" fontId="6" fillId="0" borderId="0" xfId="1" applyFont="1" applyAlignment="1">
      <alignment horizontal="left" vertical="center" shrinkToFit="1"/>
    </xf>
    <xf numFmtId="178" fontId="0" fillId="0" borderId="0" xfId="1" applyNumberFormat="1" applyFont="1" applyAlignment="1">
      <alignment horizontal="center" shrinkToFit="1"/>
    </xf>
    <xf numFmtId="0" fontId="10" fillId="0" borderId="0" xfId="1" applyFont="1" applyAlignment="1">
      <alignment horizontal="left" vertical="center" shrinkToFit="1"/>
    </xf>
    <xf numFmtId="0" fontId="11" fillId="0" borderId="9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wrapText="1" shrinkToFit="1"/>
    </xf>
    <xf numFmtId="179" fontId="4" fillId="0" borderId="13" xfId="0" applyNumberFormat="1" applyFont="1" applyBorder="1" applyAlignment="1">
      <alignment horizontal="center" vertical="center" shrinkToFit="1"/>
    </xf>
    <xf numFmtId="179" fontId="4" fillId="0" borderId="14" xfId="0" applyNumberFormat="1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left" vertical="top" wrapText="1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0" xfId="0" applyFont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179" fontId="4" fillId="0" borderId="0" xfId="0" applyNumberFormat="1" applyFont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5" borderId="2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4" borderId="18" xfId="0" applyFont="1" applyFill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179" fontId="4" fillId="0" borderId="20" xfId="0" applyNumberFormat="1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179" fontId="4" fillId="0" borderId="23" xfId="0" applyNumberFormat="1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179" fontId="4" fillId="0" borderId="26" xfId="0" applyNumberFormat="1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179" fontId="4" fillId="0" borderId="30" xfId="0" applyNumberFormat="1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179" fontId="4" fillId="0" borderId="32" xfId="0" applyNumberFormat="1" applyFont="1" applyBorder="1" applyAlignment="1">
      <alignment horizontal="center" vertical="center" shrinkToFit="1"/>
    </xf>
    <xf numFmtId="179" fontId="4" fillId="0" borderId="10" xfId="0" applyNumberFormat="1" applyFont="1" applyBorder="1" applyAlignment="1">
      <alignment horizontal="center" vertical="center" shrinkToFit="1"/>
    </xf>
    <xf numFmtId="179" fontId="4" fillId="0" borderId="11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7" fillId="0" borderId="2" xfId="0" applyFont="1" applyBorder="1" applyAlignment="1">
      <alignment horizontal="centerContinuous" vertical="center" shrinkToFit="1"/>
    </xf>
    <xf numFmtId="0" fontId="17" fillId="0" borderId="52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Continuous" vertical="center" shrinkToFit="1"/>
    </xf>
    <xf numFmtId="0" fontId="17" fillId="0" borderId="45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 shrinkToFit="1"/>
    </xf>
    <xf numFmtId="179" fontId="17" fillId="0" borderId="49" xfId="0" applyNumberFormat="1" applyFont="1" applyBorder="1" applyAlignment="1">
      <alignment horizontal="center" vertical="center" shrinkToFit="1"/>
    </xf>
    <xf numFmtId="179" fontId="17" fillId="0" borderId="29" xfId="0" applyNumberFormat="1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 shrinkToFit="1"/>
    </xf>
    <xf numFmtId="179" fontId="17" fillId="0" borderId="51" xfId="0" applyNumberFormat="1" applyFont="1" applyBorder="1" applyAlignment="1">
      <alignment horizontal="center" vertical="center" shrinkToFit="1"/>
    </xf>
    <xf numFmtId="179" fontId="17" fillId="0" borderId="53" xfId="0" applyNumberFormat="1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Continuous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18" fillId="0" borderId="56" xfId="0" applyFont="1" applyBorder="1" applyAlignment="1">
      <alignment horizontal="center" vertical="center" wrapText="1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center" shrinkToFit="1"/>
    </xf>
    <xf numFmtId="0" fontId="17" fillId="0" borderId="0" xfId="0" applyFont="1" applyAlignment="1">
      <alignment vertical="center" shrinkToFit="1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0" xfId="0" applyFont="1" applyAlignment="1">
      <alignment horizontal="right" vertical="center" shrinkToFit="1"/>
    </xf>
    <xf numFmtId="0" fontId="13" fillId="0" borderId="0" xfId="0" applyFont="1" applyAlignment="1">
      <alignment horizontal="centerContinuous" vertical="center" shrinkToFit="1"/>
    </xf>
    <xf numFmtId="0" fontId="15" fillId="0" borderId="0" xfId="0" applyFont="1" applyAlignment="1">
      <alignment horizontal="centerContinuous" vertical="center" shrinkToFit="1"/>
    </xf>
    <xf numFmtId="0" fontId="19" fillId="0" borderId="0" xfId="0" applyFont="1" applyAlignment="1">
      <alignment horizontal="centerContinuous" vertical="center" shrinkToFit="1"/>
    </xf>
    <xf numFmtId="0" fontId="20" fillId="0" borderId="2" xfId="0" applyFont="1" applyBorder="1" applyAlignment="1">
      <alignment horizontal="centerContinuous" vertical="center" shrinkToFit="1"/>
    </xf>
    <xf numFmtId="0" fontId="17" fillId="6" borderId="28" xfId="0" applyFont="1" applyFill="1" applyBorder="1" applyAlignment="1">
      <alignment vertical="center" shrinkToFit="1"/>
    </xf>
    <xf numFmtId="0" fontId="17" fillId="6" borderId="1" xfId="0" applyFont="1" applyFill="1" applyBorder="1" applyAlignment="1">
      <alignment vertical="center" shrinkToFit="1"/>
    </xf>
    <xf numFmtId="0" fontId="17" fillId="6" borderId="29" xfId="0" applyFont="1" applyFill="1" applyBorder="1" applyAlignment="1">
      <alignment vertical="center" shrinkToFit="1"/>
    </xf>
    <xf numFmtId="0" fontId="17" fillId="0" borderId="28" xfId="0" applyFont="1" applyBorder="1" applyAlignment="1">
      <alignment horizontal="centerContinuous" vertical="center" shrinkToFit="1"/>
    </xf>
    <xf numFmtId="0" fontId="17" fillId="0" borderId="29" xfId="0" applyFont="1" applyBorder="1" applyAlignment="1">
      <alignment horizontal="centerContinuous" vertical="center" shrinkToFit="1"/>
    </xf>
    <xf numFmtId="0" fontId="17" fillId="6" borderId="28" xfId="0" applyFont="1" applyFill="1" applyBorder="1" applyAlignment="1">
      <alignment horizontal="centerContinuous" vertical="center" shrinkToFit="1"/>
    </xf>
    <xf numFmtId="0" fontId="17" fillId="6" borderId="29" xfId="0" applyFont="1" applyFill="1" applyBorder="1" applyAlignment="1">
      <alignment horizontal="centerContinuous" vertical="center" shrinkToFit="1"/>
    </xf>
    <xf numFmtId="179" fontId="17" fillId="0" borderId="59" xfId="0" applyNumberFormat="1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179" fontId="17" fillId="0" borderId="43" xfId="0" applyNumberFormat="1" applyFont="1" applyBorder="1" applyAlignment="1">
      <alignment horizontal="center" vertical="center" shrinkToFit="1"/>
    </xf>
    <xf numFmtId="179" fontId="17" fillId="0" borderId="17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wrapText="1" shrinkToFit="1"/>
    </xf>
    <xf numFmtId="0" fontId="6" fillId="0" borderId="41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6" fillId="0" borderId="42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0" fillId="7" borderId="0" xfId="0" applyFill="1"/>
    <xf numFmtId="0" fontId="0" fillId="8" borderId="0" xfId="1" applyFont="1" applyFill="1" applyAlignment="1">
      <alignment horizontal="center"/>
    </xf>
    <xf numFmtId="0" fontId="0" fillId="8" borderId="0" xfId="1" applyFont="1" applyFill="1" applyAlignment="1">
      <alignment horizontal="left" vertical="center"/>
    </xf>
    <xf numFmtId="0" fontId="0" fillId="8" borderId="0" xfId="1" applyFont="1" applyFill="1" applyAlignment="1">
      <alignment horizontal="center" vertical="center"/>
    </xf>
    <xf numFmtId="0" fontId="2" fillId="8" borderId="0" xfId="1" applyFill="1" applyAlignment="1">
      <alignment horizontal="left" vertical="center"/>
    </xf>
    <xf numFmtId="0" fontId="2" fillId="8" borderId="0" xfId="1" applyFill="1" applyAlignment="1">
      <alignment horizontal="center" vertical="center" shrinkToFit="1"/>
    </xf>
    <xf numFmtId="177" fontId="0" fillId="8" borderId="0" xfId="1" applyNumberFormat="1" applyFont="1" applyFill="1" applyAlignment="1">
      <alignment horizontal="center"/>
    </xf>
    <xf numFmtId="0" fontId="0" fillId="8" borderId="0" xfId="0" applyFill="1"/>
    <xf numFmtId="176" fontId="0" fillId="8" borderId="0" xfId="1" applyNumberFormat="1" applyFont="1" applyFill="1" applyAlignment="1">
      <alignment horizontal="center"/>
    </xf>
    <xf numFmtId="0" fontId="2" fillId="8" borderId="0" xfId="1" applyFill="1" applyAlignment="1">
      <alignment horizontal="center" vertical="center"/>
    </xf>
    <xf numFmtId="0" fontId="2" fillId="8" borderId="0" xfId="1" applyFill="1" applyAlignment="1">
      <alignment horizontal="left" vertical="center" shrinkToFit="1"/>
    </xf>
    <xf numFmtId="0" fontId="2" fillId="8" borderId="0" xfId="1" applyFill="1" applyAlignment="1">
      <alignment horizontal="center"/>
    </xf>
    <xf numFmtId="49" fontId="0" fillId="8" borderId="0" xfId="1" applyNumberFormat="1" applyFont="1" applyFill="1" applyAlignment="1">
      <alignment horizontal="left"/>
    </xf>
    <xf numFmtId="0" fontId="0" fillId="8" borderId="0" xfId="1" applyFont="1" applyFill="1" applyAlignment="1">
      <alignment horizontal="left"/>
    </xf>
    <xf numFmtId="0" fontId="2" fillId="8" borderId="0" xfId="1" applyFill="1" applyAlignment="1">
      <alignment horizontal="left"/>
    </xf>
    <xf numFmtId="177" fontId="2" fillId="8" borderId="0" xfId="1" applyNumberFormat="1" applyFill="1" applyAlignment="1">
      <alignment horizontal="center" vertical="center"/>
    </xf>
    <xf numFmtId="177" fontId="0" fillId="8" borderId="0" xfId="1" applyNumberFormat="1" applyFont="1" applyFill="1" applyAlignment="1">
      <alignment horizontal="right"/>
    </xf>
    <xf numFmtId="0" fontId="12" fillId="8" borderId="0" xfId="2" applyFill="1" applyAlignment="1">
      <alignment horizontal="left" vertical="center" shrinkToFit="1"/>
    </xf>
    <xf numFmtId="49" fontId="0" fillId="8" borderId="0" xfId="1" applyNumberFormat="1" applyFont="1" applyFill="1" applyAlignment="1">
      <alignment horizont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9" defaultPivotStyle="PivotStyleLight16"/>
  <colors>
    <mruColors>
      <color rgb="FFCC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104438</xdr:colOff>
      <xdr:row>0</xdr:row>
      <xdr:rowOff>0</xdr:rowOff>
    </xdr:from>
    <xdr:to>
      <xdr:col>14</xdr:col>
      <xdr:colOff>859970</xdr:colOff>
      <xdr:row>6</xdr:row>
      <xdr:rowOff>87086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A1F38A5F-46B9-4ECB-B4FE-DCCF3C09DAB7}"/>
            </a:ext>
          </a:extLst>
        </xdr:cNvPr>
        <xdr:cNvSpPr>
          <a:spLocks noChangeArrowheads="1"/>
        </xdr:cNvSpPr>
      </xdr:nvSpPr>
      <xdr:spPr bwMode="auto">
        <a:xfrm>
          <a:off x="8998067" y="0"/>
          <a:ext cx="3368103" cy="1600200"/>
        </a:xfrm>
        <a:prstGeom prst="wedgeRoundRectCallout">
          <a:avLst>
            <a:gd name="adj1" fmla="val -34176"/>
            <a:gd name="adj2" fmla="val 7093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陸上競技専門部に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AB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申請をしている選手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，「選手データ」タブに登録情報を貼り付けたあと，ここにナンバーを入力すると左の枠に名前が自動で入力されます。自動で入力されない生徒や，その他の生徒は直接左の枠に氏名，学年を入力してください。</a:t>
          </a:r>
        </a:p>
      </xdr:txBody>
    </xdr:sp>
    <xdr:clientData/>
  </xdr:twoCellAnchor>
  <xdr:twoCellAnchor editAs="oneCell">
    <xdr:from>
      <xdr:col>11</xdr:col>
      <xdr:colOff>211974</xdr:colOff>
      <xdr:row>29</xdr:row>
      <xdr:rowOff>257735</xdr:rowOff>
    </xdr:from>
    <xdr:to>
      <xdr:col>14</xdr:col>
      <xdr:colOff>652398</xdr:colOff>
      <xdr:row>31</xdr:row>
      <xdr:rowOff>121226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91E7331C-4F91-4FD3-AB8F-BFB747F31E76}"/>
            </a:ext>
          </a:extLst>
        </xdr:cNvPr>
        <xdr:cNvSpPr>
          <a:spLocks noChangeArrowheads="1"/>
        </xdr:cNvSpPr>
      </xdr:nvSpPr>
      <xdr:spPr bwMode="auto">
        <a:xfrm>
          <a:off x="7896072" y="10040470"/>
          <a:ext cx="3369608" cy="491021"/>
        </a:xfrm>
        <a:prstGeom prst="wedgeRoundRectCallout">
          <a:avLst>
            <a:gd name="adj1" fmla="val -52806"/>
            <a:gd name="adj2" fmla="val 15129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黄色のセルも入力お願いします。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492"/>
  <sheetViews>
    <sheetView tabSelected="1" topLeftCell="C1" zoomScale="70" zoomScaleNormal="70" workbookViewId="0">
      <pane ySplit="24" topLeftCell="A678" activePane="bottomLeft" state="frozen"/>
      <selection activeCell="C1" sqref="C1"/>
      <selection pane="bottomLeft" activeCell="C3" sqref="C3"/>
    </sheetView>
  </sheetViews>
  <sheetFormatPr defaultRowHeight="13.2" x14ac:dyDescent="0.2"/>
  <cols>
    <col min="1" max="2" width="9" hidden="1" customWidth="1"/>
    <col min="3" max="13" width="9" customWidth="1"/>
  </cols>
  <sheetData>
    <row r="1" spans="1:13" x14ac:dyDescent="0.2">
      <c r="C1" t="s">
        <v>810</v>
      </c>
    </row>
    <row r="2" spans="1:13" x14ac:dyDescent="0.2">
      <c r="A2" t="str">
        <f>IF(C2="","",C2)</f>
        <v>ナンバー</v>
      </c>
      <c r="B2">
        <f t="shared" ref="B2:B65" si="0">IF(C2="","",IF(C2="女",1,B1))</f>
        <v>0</v>
      </c>
      <c r="C2" s="145" t="s">
        <v>1617</v>
      </c>
      <c r="D2" s="146" t="s">
        <v>1612</v>
      </c>
      <c r="E2" s="146" t="s">
        <v>1613</v>
      </c>
      <c r="F2" s="145" t="s">
        <v>1614</v>
      </c>
      <c r="G2" s="147" t="s">
        <v>1615</v>
      </c>
      <c r="H2" s="147" t="s">
        <v>1616</v>
      </c>
      <c r="I2" s="35"/>
      <c r="J2" s="22"/>
      <c r="K2" s="22"/>
      <c r="L2" s="33"/>
      <c r="M2" s="33"/>
    </row>
    <row r="3" spans="1:13" x14ac:dyDescent="0.2">
      <c r="A3" t="str">
        <f t="shared" ref="A3:A66" si="1">IF(C3="","",C3)</f>
        <v/>
      </c>
      <c r="B3" t="str">
        <f t="shared" si="0"/>
        <v/>
      </c>
      <c r="C3" s="145"/>
      <c r="D3" s="148"/>
      <c r="E3" s="148"/>
      <c r="F3" s="145"/>
      <c r="G3" s="147"/>
      <c r="H3" s="147"/>
      <c r="I3" s="35"/>
      <c r="J3" s="22"/>
      <c r="K3" s="22"/>
      <c r="L3" s="33"/>
      <c r="M3" s="33"/>
    </row>
    <row r="4" spans="1:13" x14ac:dyDescent="0.2">
      <c r="A4" t="str">
        <f t="shared" si="1"/>
        <v/>
      </c>
      <c r="B4" t="str">
        <f t="shared" si="0"/>
        <v/>
      </c>
      <c r="C4" s="145"/>
      <c r="D4" s="148"/>
      <c r="E4" s="148"/>
      <c r="F4" s="147"/>
      <c r="G4" s="147"/>
      <c r="H4" s="147"/>
      <c r="I4" s="35"/>
      <c r="J4" s="22"/>
      <c r="K4" s="22"/>
      <c r="L4" s="33"/>
      <c r="M4" s="33"/>
    </row>
    <row r="5" spans="1:13" x14ac:dyDescent="0.2">
      <c r="A5" t="str">
        <f t="shared" si="1"/>
        <v/>
      </c>
      <c r="B5" t="str">
        <f t="shared" si="0"/>
        <v/>
      </c>
      <c r="C5" s="145"/>
      <c r="D5" s="148"/>
      <c r="E5" s="148"/>
      <c r="F5" s="147"/>
      <c r="G5" s="147"/>
      <c r="H5" s="147"/>
      <c r="I5" s="35"/>
      <c r="J5" s="22"/>
      <c r="K5" s="22"/>
      <c r="L5" s="33"/>
      <c r="M5" s="33"/>
    </row>
    <row r="6" spans="1:13" x14ac:dyDescent="0.2">
      <c r="A6" t="str">
        <f t="shared" si="1"/>
        <v/>
      </c>
      <c r="B6" t="str">
        <f t="shared" si="0"/>
        <v/>
      </c>
      <c r="C6" s="145"/>
      <c r="D6" s="148"/>
      <c r="E6" s="148"/>
      <c r="F6" s="145"/>
      <c r="G6" s="147"/>
      <c r="H6" s="147"/>
      <c r="I6" s="35"/>
      <c r="J6" s="22"/>
      <c r="K6" s="22"/>
      <c r="L6" s="33"/>
      <c r="M6" s="33"/>
    </row>
    <row r="7" spans="1:13" x14ac:dyDescent="0.2">
      <c r="A7" t="str">
        <f t="shared" si="1"/>
        <v/>
      </c>
      <c r="B7" t="str">
        <f t="shared" si="0"/>
        <v/>
      </c>
      <c r="C7" s="145"/>
      <c r="D7" s="148"/>
      <c r="E7" s="148"/>
      <c r="F7" s="147"/>
      <c r="G7" s="147"/>
      <c r="H7" s="147"/>
      <c r="I7" s="35"/>
      <c r="J7" s="22"/>
      <c r="K7" s="22"/>
      <c r="L7" s="33"/>
      <c r="M7" s="33"/>
    </row>
    <row r="8" spans="1:13" x14ac:dyDescent="0.2">
      <c r="A8" t="str">
        <f t="shared" si="1"/>
        <v/>
      </c>
      <c r="B8" t="str">
        <f t="shared" si="0"/>
        <v/>
      </c>
      <c r="C8" s="145"/>
      <c r="D8" s="148"/>
      <c r="E8" s="148"/>
      <c r="F8" s="147"/>
      <c r="G8" s="147"/>
      <c r="H8" s="149"/>
      <c r="I8" s="35"/>
      <c r="J8" s="22"/>
      <c r="K8" s="22"/>
      <c r="L8" s="33"/>
      <c r="M8" s="33"/>
    </row>
    <row r="9" spans="1:13" x14ac:dyDescent="0.2">
      <c r="A9" t="str">
        <f t="shared" si="1"/>
        <v/>
      </c>
      <c r="B9" t="str">
        <f t="shared" si="0"/>
        <v/>
      </c>
      <c r="C9" s="145"/>
      <c r="D9" s="148"/>
      <c r="E9" s="148"/>
      <c r="F9" s="147"/>
      <c r="G9" s="147"/>
      <c r="H9" s="147"/>
      <c r="I9" s="35"/>
      <c r="J9" s="22"/>
      <c r="K9" s="22"/>
      <c r="L9" s="33"/>
      <c r="M9" s="33"/>
    </row>
    <row r="10" spans="1:13" x14ac:dyDescent="0.2">
      <c r="A10" t="str">
        <f t="shared" si="1"/>
        <v/>
      </c>
      <c r="B10" t="str">
        <f t="shared" si="0"/>
        <v/>
      </c>
      <c r="C10" s="145"/>
      <c r="D10" s="146"/>
      <c r="E10" s="146"/>
      <c r="F10" s="145"/>
      <c r="G10" s="145"/>
      <c r="H10" s="147"/>
      <c r="I10" s="35"/>
      <c r="J10" s="22"/>
      <c r="K10" s="22"/>
      <c r="L10" s="33"/>
      <c r="M10" s="33"/>
    </row>
    <row r="11" spans="1:13" x14ac:dyDescent="0.2">
      <c r="A11" t="str">
        <f t="shared" si="1"/>
        <v/>
      </c>
      <c r="B11" t="str">
        <f t="shared" si="0"/>
        <v/>
      </c>
      <c r="C11" s="150"/>
      <c r="D11" s="148"/>
      <c r="E11" s="148"/>
      <c r="F11" s="145"/>
      <c r="G11" s="145"/>
      <c r="H11" s="147"/>
      <c r="I11" s="35"/>
      <c r="J11" s="22"/>
      <c r="K11" s="22"/>
      <c r="L11" s="33"/>
      <c r="M11" s="33"/>
    </row>
    <row r="12" spans="1:13" x14ac:dyDescent="0.2">
      <c r="A12" t="str">
        <f t="shared" si="1"/>
        <v/>
      </c>
      <c r="B12" t="str">
        <f t="shared" si="0"/>
        <v/>
      </c>
      <c r="C12" s="150"/>
      <c r="D12" s="148"/>
      <c r="E12" s="148"/>
      <c r="F12" s="145"/>
      <c r="G12" s="145"/>
      <c r="H12" s="149"/>
      <c r="I12" s="35"/>
      <c r="J12" s="22"/>
      <c r="K12" s="22"/>
      <c r="L12" s="33"/>
      <c r="M12" s="33"/>
    </row>
    <row r="13" spans="1:13" x14ac:dyDescent="0.2">
      <c r="A13" t="str">
        <f t="shared" si="1"/>
        <v/>
      </c>
      <c r="B13" t="str">
        <f t="shared" si="0"/>
        <v/>
      </c>
      <c r="C13" s="150"/>
      <c r="D13" s="148"/>
      <c r="E13" s="148"/>
      <c r="F13" s="145"/>
      <c r="G13" s="145"/>
      <c r="H13" s="149"/>
      <c r="I13" s="35"/>
      <c r="J13" s="22"/>
      <c r="K13" s="22"/>
      <c r="L13" s="33"/>
      <c r="M13" s="33"/>
    </row>
    <row r="14" spans="1:13" x14ac:dyDescent="0.2">
      <c r="A14" t="str">
        <f t="shared" si="1"/>
        <v/>
      </c>
      <c r="B14" t="str">
        <f t="shared" si="0"/>
        <v/>
      </c>
      <c r="C14" s="150"/>
      <c r="D14" s="148"/>
      <c r="E14" s="148"/>
      <c r="F14" s="145"/>
      <c r="G14" s="145"/>
      <c r="H14" s="149"/>
      <c r="I14" s="35"/>
      <c r="J14" s="22"/>
      <c r="K14" s="22"/>
      <c r="L14" s="33"/>
      <c r="M14" s="33"/>
    </row>
    <row r="15" spans="1:13" x14ac:dyDescent="0.2">
      <c r="A15" t="str">
        <f t="shared" si="1"/>
        <v/>
      </c>
      <c r="B15" t="str">
        <f t="shared" si="0"/>
        <v/>
      </c>
      <c r="C15" s="150"/>
      <c r="D15" s="148"/>
      <c r="E15" s="148"/>
      <c r="F15" s="145"/>
      <c r="G15" s="145"/>
      <c r="H15" s="149"/>
      <c r="I15" s="35"/>
      <c r="J15" s="22"/>
      <c r="K15" s="22"/>
      <c r="L15" s="33"/>
      <c r="M15" s="33"/>
    </row>
    <row r="16" spans="1:13" x14ac:dyDescent="0.2">
      <c r="A16" t="str">
        <f t="shared" si="1"/>
        <v/>
      </c>
      <c r="B16" t="str">
        <f t="shared" si="0"/>
        <v/>
      </c>
      <c r="C16" s="150"/>
      <c r="D16" s="148"/>
      <c r="E16" s="148"/>
      <c r="F16" s="145"/>
      <c r="G16" s="145"/>
      <c r="H16" s="149"/>
      <c r="I16" s="35"/>
      <c r="J16" s="22"/>
      <c r="K16" s="22"/>
      <c r="L16" s="33"/>
      <c r="M16" s="33"/>
    </row>
    <row r="17" spans="1:13" x14ac:dyDescent="0.2">
      <c r="A17" t="str">
        <f t="shared" si="1"/>
        <v/>
      </c>
      <c r="B17" t="str">
        <f t="shared" si="0"/>
        <v/>
      </c>
      <c r="C17" s="150"/>
      <c r="D17" s="148"/>
      <c r="E17" s="148"/>
      <c r="F17" s="145"/>
      <c r="G17" s="145"/>
      <c r="H17" s="149"/>
      <c r="I17" s="35"/>
      <c r="J17" s="22"/>
      <c r="K17" s="22"/>
      <c r="L17" s="33"/>
      <c r="M17" s="33"/>
    </row>
    <row r="18" spans="1:13" x14ac:dyDescent="0.2">
      <c r="A18" t="str">
        <f t="shared" si="1"/>
        <v/>
      </c>
      <c r="B18" t="str">
        <f t="shared" si="0"/>
        <v/>
      </c>
      <c r="C18" s="150"/>
      <c r="D18" s="148"/>
      <c r="E18" s="148"/>
      <c r="F18" s="145"/>
      <c r="G18" s="145"/>
      <c r="H18" s="149"/>
      <c r="I18" s="35"/>
      <c r="J18" s="22"/>
      <c r="K18" s="22"/>
      <c r="L18" s="33"/>
      <c r="M18" s="33"/>
    </row>
    <row r="19" spans="1:13" x14ac:dyDescent="0.2">
      <c r="A19" t="str">
        <f t="shared" si="1"/>
        <v/>
      </c>
      <c r="B19" t="str">
        <f t="shared" si="0"/>
        <v/>
      </c>
      <c r="C19" s="150"/>
      <c r="D19" s="148"/>
      <c r="E19" s="148"/>
      <c r="F19" s="145"/>
      <c r="G19" s="145"/>
      <c r="H19" s="149"/>
      <c r="I19" s="35"/>
      <c r="J19" s="22"/>
      <c r="K19" s="22"/>
      <c r="L19" s="33"/>
      <c r="M19" s="33"/>
    </row>
    <row r="20" spans="1:13" x14ac:dyDescent="0.2">
      <c r="A20" t="str">
        <f t="shared" si="1"/>
        <v/>
      </c>
      <c r="B20" t="str">
        <f t="shared" si="0"/>
        <v/>
      </c>
      <c r="C20" s="150"/>
      <c r="D20" s="148"/>
      <c r="E20" s="148"/>
      <c r="F20" s="145"/>
      <c r="G20" s="145"/>
      <c r="H20" s="149"/>
      <c r="I20" s="35"/>
      <c r="J20" s="22"/>
      <c r="K20" s="22"/>
      <c r="L20" s="33"/>
      <c r="M20" s="33"/>
    </row>
    <row r="21" spans="1:13" x14ac:dyDescent="0.2">
      <c r="A21" t="str">
        <f t="shared" si="1"/>
        <v/>
      </c>
      <c r="B21" t="str">
        <f t="shared" si="0"/>
        <v/>
      </c>
      <c r="C21" s="150"/>
      <c r="D21" s="148"/>
      <c r="E21" s="148"/>
      <c r="F21" s="145"/>
      <c r="G21" s="145"/>
      <c r="H21" s="149"/>
      <c r="I21" s="35"/>
      <c r="J21" s="22"/>
      <c r="K21" s="22"/>
      <c r="L21" s="33"/>
      <c r="M21" s="33"/>
    </row>
    <row r="22" spans="1:13" x14ac:dyDescent="0.2">
      <c r="A22" t="str">
        <f t="shared" si="1"/>
        <v/>
      </c>
      <c r="B22" t="str">
        <f t="shared" si="0"/>
        <v/>
      </c>
      <c r="C22" s="150"/>
      <c r="D22" s="148"/>
      <c r="E22" s="148"/>
      <c r="F22" s="145"/>
      <c r="G22" s="145"/>
      <c r="H22" s="149"/>
      <c r="I22" s="35"/>
      <c r="J22" s="22"/>
      <c r="K22" s="22"/>
      <c r="L22" s="33"/>
      <c r="M22" s="33"/>
    </row>
    <row r="23" spans="1:13" x14ac:dyDescent="0.2">
      <c r="A23" t="str">
        <f t="shared" si="1"/>
        <v/>
      </c>
      <c r="B23" t="str">
        <f t="shared" si="0"/>
        <v/>
      </c>
      <c r="C23" s="150"/>
      <c r="D23" s="148"/>
      <c r="E23" s="148"/>
      <c r="F23" s="145"/>
      <c r="G23" s="145"/>
      <c r="H23" s="149"/>
      <c r="I23" s="35"/>
      <c r="J23" s="22"/>
      <c r="K23" s="22"/>
      <c r="L23" s="33"/>
      <c r="M23" s="33"/>
    </row>
    <row r="24" spans="1:13" x14ac:dyDescent="0.2">
      <c r="A24" t="str">
        <f t="shared" si="1"/>
        <v/>
      </c>
      <c r="B24" t="str">
        <f t="shared" si="0"/>
        <v/>
      </c>
      <c r="C24" s="150"/>
      <c r="D24" s="148"/>
      <c r="E24" s="148"/>
      <c r="F24" s="145"/>
      <c r="G24" s="145"/>
      <c r="H24" s="149"/>
      <c r="I24" s="35"/>
      <c r="J24" s="22"/>
      <c r="K24" s="22"/>
      <c r="L24" s="33"/>
      <c r="M24" s="33"/>
    </row>
    <row r="25" spans="1:13" x14ac:dyDescent="0.2">
      <c r="A25" t="str">
        <f t="shared" si="1"/>
        <v/>
      </c>
      <c r="B25" t="str">
        <f t="shared" si="0"/>
        <v/>
      </c>
      <c r="C25" s="150"/>
      <c r="D25" s="148"/>
      <c r="E25" s="148"/>
      <c r="F25" s="145"/>
      <c r="G25" s="145"/>
      <c r="H25" s="149"/>
      <c r="I25" s="35"/>
      <c r="J25" s="22"/>
      <c r="K25" s="37"/>
      <c r="L25" s="33"/>
      <c r="M25" s="33"/>
    </row>
    <row r="26" spans="1:13" x14ac:dyDescent="0.2">
      <c r="A26" t="str">
        <f t="shared" si="1"/>
        <v/>
      </c>
      <c r="B26" t="str">
        <f t="shared" si="0"/>
        <v/>
      </c>
      <c r="C26" s="150"/>
      <c r="D26" s="148"/>
      <c r="E26" s="148"/>
      <c r="F26" s="145"/>
      <c r="G26" s="145"/>
      <c r="H26" s="149"/>
      <c r="I26" s="35"/>
      <c r="J26" s="22"/>
      <c r="K26" s="37"/>
      <c r="L26" s="33"/>
      <c r="M26" s="33"/>
    </row>
    <row r="27" spans="1:13" x14ac:dyDescent="0.2">
      <c r="A27" t="str">
        <f t="shared" si="1"/>
        <v/>
      </c>
      <c r="B27" t="str">
        <f t="shared" si="0"/>
        <v/>
      </c>
      <c r="C27" s="150"/>
      <c r="D27" s="148"/>
      <c r="E27" s="148"/>
      <c r="F27" s="145"/>
      <c r="G27" s="145"/>
      <c r="H27" s="149"/>
      <c r="I27" s="35"/>
      <c r="J27" s="22"/>
      <c r="K27" s="22"/>
      <c r="L27" s="33"/>
      <c r="M27" s="33"/>
    </row>
    <row r="28" spans="1:13" x14ac:dyDescent="0.2">
      <c r="A28" t="str">
        <f t="shared" si="1"/>
        <v/>
      </c>
      <c r="B28" t="str">
        <f t="shared" si="0"/>
        <v/>
      </c>
      <c r="C28" s="150"/>
      <c r="D28" s="148"/>
      <c r="E28" s="148"/>
      <c r="F28" s="145"/>
      <c r="G28" s="145"/>
      <c r="H28" s="149"/>
      <c r="I28" s="35"/>
      <c r="J28" s="22"/>
      <c r="K28" s="22"/>
      <c r="L28" s="33"/>
      <c r="M28" s="33"/>
    </row>
    <row r="29" spans="1:13" x14ac:dyDescent="0.2">
      <c r="A29" t="str">
        <f t="shared" si="1"/>
        <v/>
      </c>
      <c r="B29" t="str">
        <f t="shared" si="0"/>
        <v/>
      </c>
      <c r="C29" s="150"/>
      <c r="D29" s="148"/>
      <c r="E29" s="148"/>
      <c r="F29" s="145"/>
      <c r="G29" s="145"/>
      <c r="H29" s="149"/>
      <c r="I29" s="35"/>
      <c r="J29" s="22"/>
      <c r="K29" s="22"/>
      <c r="L29" s="33"/>
      <c r="M29" s="33"/>
    </row>
    <row r="30" spans="1:13" x14ac:dyDescent="0.2">
      <c r="A30" t="str">
        <f t="shared" si="1"/>
        <v/>
      </c>
      <c r="B30" t="str">
        <f t="shared" si="0"/>
        <v/>
      </c>
      <c r="C30" s="150"/>
      <c r="D30" s="148"/>
      <c r="E30" s="148"/>
      <c r="F30" s="145"/>
      <c r="G30" s="145"/>
      <c r="H30" s="149"/>
      <c r="I30" s="35"/>
      <c r="J30" s="22"/>
      <c r="K30" s="38"/>
      <c r="L30" s="33"/>
      <c r="M30" s="33"/>
    </row>
    <row r="31" spans="1:13" x14ac:dyDescent="0.2">
      <c r="A31" t="str">
        <f t="shared" si="1"/>
        <v/>
      </c>
      <c r="B31" t="str">
        <f t="shared" si="0"/>
        <v/>
      </c>
      <c r="C31" s="150"/>
      <c r="D31" s="148"/>
      <c r="E31" s="148"/>
      <c r="F31" s="145"/>
      <c r="G31" s="145"/>
      <c r="H31" s="149"/>
      <c r="I31" s="35"/>
      <c r="J31" s="22"/>
      <c r="K31" s="38"/>
      <c r="L31" s="33"/>
      <c r="M31" s="33"/>
    </row>
    <row r="32" spans="1:13" x14ac:dyDescent="0.2">
      <c r="A32" t="str">
        <f t="shared" si="1"/>
        <v/>
      </c>
      <c r="B32" t="str">
        <f t="shared" si="0"/>
        <v/>
      </c>
      <c r="C32" s="150"/>
      <c r="D32" s="148"/>
      <c r="E32" s="148"/>
      <c r="F32" s="145"/>
      <c r="G32" s="145"/>
      <c r="H32" s="149"/>
      <c r="I32" s="35"/>
      <c r="J32" s="22"/>
      <c r="K32" s="22"/>
      <c r="L32" s="33"/>
      <c r="M32" s="33"/>
    </row>
    <row r="33" spans="1:13" x14ac:dyDescent="0.2">
      <c r="A33" t="str">
        <f t="shared" si="1"/>
        <v/>
      </c>
      <c r="B33" t="str">
        <f t="shared" si="0"/>
        <v/>
      </c>
      <c r="C33" s="150"/>
      <c r="D33" s="148"/>
      <c r="E33" s="148"/>
      <c r="F33" s="145"/>
      <c r="G33" s="145"/>
      <c r="H33" s="149"/>
      <c r="I33" s="35"/>
      <c r="J33" s="22"/>
      <c r="K33" s="22"/>
      <c r="L33" s="33"/>
      <c r="M33" s="33"/>
    </row>
    <row r="34" spans="1:13" x14ac:dyDescent="0.2">
      <c r="A34" t="str">
        <f t="shared" si="1"/>
        <v/>
      </c>
      <c r="B34" t="str">
        <f t="shared" si="0"/>
        <v/>
      </c>
      <c r="C34" s="150"/>
      <c r="D34" s="148"/>
      <c r="E34" s="148"/>
      <c r="F34" s="145"/>
      <c r="G34" s="145"/>
      <c r="H34" s="149"/>
      <c r="I34" s="35"/>
      <c r="J34" s="22"/>
      <c r="K34" s="22"/>
      <c r="L34" s="33"/>
      <c r="M34" s="33"/>
    </row>
    <row r="35" spans="1:13" x14ac:dyDescent="0.2">
      <c r="A35" t="str">
        <f t="shared" si="1"/>
        <v/>
      </c>
      <c r="B35" t="str">
        <f t="shared" si="0"/>
        <v/>
      </c>
      <c r="C35" s="150"/>
      <c r="D35" s="148"/>
      <c r="E35" s="148"/>
      <c r="F35" s="145"/>
      <c r="G35" s="145"/>
      <c r="H35" s="149"/>
      <c r="I35" s="35"/>
      <c r="J35" s="22"/>
      <c r="K35" s="22"/>
      <c r="L35" s="33"/>
      <c r="M35" s="33"/>
    </row>
    <row r="36" spans="1:13" x14ac:dyDescent="0.2">
      <c r="A36" t="str">
        <f t="shared" si="1"/>
        <v/>
      </c>
      <c r="B36" t="str">
        <f t="shared" si="0"/>
        <v/>
      </c>
      <c r="C36" s="150"/>
      <c r="D36" s="148"/>
      <c r="E36" s="148"/>
      <c r="F36" s="145"/>
      <c r="G36" s="145"/>
      <c r="H36" s="149"/>
      <c r="I36" s="35"/>
      <c r="J36" s="22"/>
      <c r="K36" s="22"/>
      <c r="L36" s="33"/>
      <c r="M36" s="33"/>
    </row>
    <row r="37" spans="1:13" x14ac:dyDescent="0.2">
      <c r="A37" t="str">
        <f t="shared" si="1"/>
        <v/>
      </c>
      <c r="B37" t="str">
        <f t="shared" si="0"/>
        <v/>
      </c>
      <c r="C37" s="150"/>
      <c r="D37" s="148"/>
      <c r="E37" s="148"/>
      <c r="F37" s="145"/>
      <c r="G37" s="145"/>
      <c r="H37" s="149"/>
      <c r="I37" s="35"/>
      <c r="J37" s="22"/>
      <c r="K37" s="22"/>
      <c r="L37" s="33"/>
      <c r="M37" s="33"/>
    </row>
    <row r="38" spans="1:13" x14ac:dyDescent="0.2">
      <c r="A38" t="str">
        <f t="shared" si="1"/>
        <v/>
      </c>
      <c r="B38" t="str">
        <f t="shared" si="0"/>
        <v/>
      </c>
      <c r="C38" s="150"/>
      <c r="D38" s="148"/>
      <c r="E38" s="148"/>
      <c r="F38" s="145"/>
      <c r="G38" s="145"/>
      <c r="H38" s="149"/>
      <c r="I38" s="35"/>
      <c r="J38" s="22"/>
      <c r="K38" s="22"/>
      <c r="L38" s="33"/>
      <c r="M38" s="33"/>
    </row>
    <row r="39" spans="1:13" x14ac:dyDescent="0.2">
      <c r="A39" t="str">
        <f t="shared" si="1"/>
        <v/>
      </c>
      <c r="B39" t="str">
        <f t="shared" si="0"/>
        <v/>
      </c>
      <c r="C39" s="150"/>
      <c r="D39" s="148"/>
      <c r="E39" s="148"/>
      <c r="F39" s="145"/>
      <c r="G39" s="145"/>
      <c r="H39" s="149"/>
      <c r="I39" s="35"/>
      <c r="J39" s="22"/>
      <c r="K39" s="22"/>
      <c r="L39" s="33"/>
      <c r="M39" s="33"/>
    </row>
    <row r="40" spans="1:13" x14ac:dyDescent="0.2">
      <c r="A40" t="str">
        <f t="shared" si="1"/>
        <v/>
      </c>
      <c r="B40" t="str">
        <f t="shared" si="0"/>
        <v/>
      </c>
      <c r="C40" s="151"/>
      <c r="D40" s="151"/>
      <c r="E40" s="151"/>
      <c r="F40" s="151"/>
      <c r="G40" s="151"/>
      <c r="H40" s="151"/>
      <c r="I40" s="35"/>
      <c r="J40" s="22"/>
      <c r="K40" s="22"/>
      <c r="L40" s="33"/>
      <c r="M40" s="33"/>
    </row>
    <row r="41" spans="1:13" x14ac:dyDescent="0.2">
      <c r="A41" t="str">
        <f t="shared" si="1"/>
        <v/>
      </c>
      <c r="B41" t="str">
        <f t="shared" si="0"/>
        <v/>
      </c>
      <c r="C41" s="145"/>
      <c r="D41" s="148"/>
      <c r="E41" s="148"/>
      <c r="F41" s="147"/>
      <c r="G41" s="147"/>
      <c r="H41" s="145"/>
      <c r="I41" s="35"/>
      <c r="J41" s="22"/>
      <c r="K41" s="22"/>
      <c r="L41" s="33"/>
      <c r="M41" s="33"/>
    </row>
    <row r="42" spans="1:13" x14ac:dyDescent="0.2">
      <c r="A42" t="str">
        <f t="shared" si="1"/>
        <v/>
      </c>
      <c r="B42" t="str">
        <f t="shared" si="0"/>
        <v/>
      </c>
      <c r="C42" s="152"/>
      <c r="D42" s="148"/>
      <c r="E42" s="148"/>
      <c r="F42" s="145"/>
      <c r="G42" s="153"/>
      <c r="H42" s="147"/>
      <c r="I42" s="35"/>
      <c r="J42" s="22"/>
      <c r="K42" s="22"/>
      <c r="L42" s="33"/>
      <c r="M42" s="33"/>
    </row>
    <row r="43" spans="1:13" x14ac:dyDescent="0.2">
      <c r="A43" t="str">
        <f t="shared" si="1"/>
        <v/>
      </c>
      <c r="B43" t="str">
        <f t="shared" si="0"/>
        <v/>
      </c>
      <c r="C43" s="152"/>
      <c r="D43" s="148"/>
      <c r="E43" s="148"/>
      <c r="F43" s="145"/>
      <c r="G43" s="153"/>
      <c r="H43" s="147"/>
      <c r="I43" s="35"/>
      <c r="J43" s="22"/>
      <c r="K43" s="22"/>
      <c r="L43" s="33"/>
      <c r="M43" s="33"/>
    </row>
    <row r="44" spans="1:13" x14ac:dyDescent="0.2">
      <c r="A44" t="str">
        <f t="shared" si="1"/>
        <v/>
      </c>
      <c r="B44" t="str">
        <f t="shared" si="0"/>
        <v/>
      </c>
      <c r="C44" s="152"/>
      <c r="D44" s="148"/>
      <c r="E44" s="148"/>
      <c r="F44" s="145"/>
      <c r="G44" s="153"/>
      <c r="H44" s="147"/>
      <c r="I44" s="35"/>
      <c r="J44" s="22"/>
      <c r="K44" s="22"/>
      <c r="L44" s="33"/>
      <c r="M44" s="33"/>
    </row>
    <row r="45" spans="1:13" x14ac:dyDescent="0.2">
      <c r="A45" t="str">
        <f t="shared" si="1"/>
        <v/>
      </c>
      <c r="B45" t="str">
        <f t="shared" si="0"/>
        <v/>
      </c>
      <c r="C45" s="152"/>
      <c r="D45" s="148"/>
      <c r="E45" s="148"/>
      <c r="F45" s="145"/>
      <c r="G45" s="153"/>
      <c r="H45" s="147"/>
      <c r="I45" s="35"/>
      <c r="J45" s="22"/>
      <c r="K45" s="22"/>
      <c r="L45" s="31"/>
      <c r="M45" s="31"/>
    </row>
    <row r="46" spans="1:13" x14ac:dyDescent="0.2">
      <c r="A46" t="str">
        <f t="shared" si="1"/>
        <v/>
      </c>
      <c r="B46" t="str">
        <f t="shared" si="0"/>
        <v/>
      </c>
      <c r="C46" s="152"/>
      <c r="D46" s="148"/>
      <c r="E46" s="148"/>
      <c r="F46" s="145"/>
      <c r="G46" s="153"/>
      <c r="H46" s="147"/>
      <c r="I46" s="35"/>
      <c r="J46" s="22"/>
      <c r="K46" s="22"/>
      <c r="L46" s="31"/>
      <c r="M46" s="31"/>
    </row>
    <row r="47" spans="1:13" x14ac:dyDescent="0.2">
      <c r="A47" t="str">
        <f t="shared" si="1"/>
        <v/>
      </c>
      <c r="B47" t="str">
        <f t="shared" si="0"/>
        <v/>
      </c>
      <c r="C47" s="152"/>
      <c r="D47" s="148"/>
      <c r="E47" s="148"/>
      <c r="F47" s="145"/>
      <c r="G47" s="153"/>
      <c r="H47" s="147"/>
      <c r="I47" s="35"/>
      <c r="J47" s="22"/>
      <c r="K47" s="22"/>
      <c r="L47" s="31"/>
      <c r="M47" s="31"/>
    </row>
    <row r="48" spans="1:13" x14ac:dyDescent="0.2">
      <c r="A48" t="str">
        <f t="shared" si="1"/>
        <v/>
      </c>
      <c r="B48" t="str">
        <f t="shared" si="0"/>
        <v/>
      </c>
      <c r="C48" s="152"/>
      <c r="D48" s="148"/>
      <c r="E48" s="148"/>
      <c r="F48" s="145"/>
      <c r="G48" s="153"/>
      <c r="H48" s="147"/>
      <c r="I48" s="35"/>
      <c r="J48" s="22"/>
      <c r="K48" s="22"/>
      <c r="L48" s="31"/>
      <c r="M48" s="31"/>
    </row>
    <row r="49" spans="1:13" x14ac:dyDescent="0.2">
      <c r="A49" t="str">
        <f t="shared" si="1"/>
        <v/>
      </c>
      <c r="B49" t="str">
        <f t="shared" si="0"/>
        <v/>
      </c>
      <c r="C49" s="152"/>
      <c r="D49" s="148"/>
      <c r="E49" s="148"/>
      <c r="F49" s="145"/>
      <c r="G49" s="153"/>
      <c r="H49" s="147"/>
      <c r="I49" s="35"/>
      <c r="J49" s="22"/>
      <c r="K49" s="22"/>
      <c r="L49" s="31"/>
      <c r="M49" s="31"/>
    </row>
    <row r="50" spans="1:13" x14ac:dyDescent="0.2">
      <c r="A50" t="str">
        <f t="shared" si="1"/>
        <v/>
      </c>
      <c r="B50" t="str">
        <f t="shared" si="0"/>
        <v/>
      </c>
      <c r="C50" s="152"/>
      <c r="D50" s="148"/>
      <c r="E50" s="148"/>
      <c r="F50" s="145"/>
      <c r="G50" s="153"/>
      <c r="H50" s="147"/>
      <c r="I50" s="35"/>
      <c r="J50" s="22"/>
      <c r="K50" s="22"/>
      <c r="L50" s="31"/>
      <c r="M50" s="31"/>
    </row>
    <row r="51" spans="1:13" x14ac:dyDescent="0.2">
      <c r="A51" t="str">
        <f t="shared" si="1"/>
        <v/>
      </c>
      <c r="B51" t="str">
        <f t="shared" si="0"/>
        <v/>
      </c>
      <c r="C51" s="152"/>
      <c r="D51" s="148"/>
      <c r="E51" s="148"/>
      <c r="F51" s="145"/>
      <c r="G51" s="153"/>
      <c r="H51" s="147"/>
      <c r="I51" s="35"/>
      <c r="J51" s="22"/>
      <c r="K51" s="22"/>
      <c r="L51" s="31"/>
      <c r="M51" s="31"/>
    </row>
    <row r="52" spans="1:13" x14ac:dyDescent="0.2">
      <c r="A52" t="str">
        <f t="shared" si="1"/>
        <v/>
      </c>
      <c r="B52" t="str">
        <f t="shared" si="0"/>
        <v/>
      </c>
      <c r="C52" s="152"/>
      <c r="D52" s="148"/>
      <c r="E52" s="148"/>
      <c r="F52" s="145"/>
      <c r="G52" s="153"/>
      <c r="H52" s="147"/>
      <c r="I52" s="35"/>
      <c r="J52" s="22"/>
      <c r="K52" s="22"/>
      <c r="L52" s="31"/>
      <c r="M52" s="31"/>
    </row>
    <row r="53" spans="1:13" x14ac:dyDescent="0.2">
      <c r="A53" t="str">
        <f t="shared" si="1"/>
        <v/>
      </c>
      <c r="B53" t="str">
        <f t="shared" si="0"/>
        <v/>
      </c>
      <c r="C53" s="152"/>
      <c r="D53" s="148"/>
      <c r="E53" s="148"/>
      <c r="F53" s="145"/>
      <c r="G53" s="153"/>
      <c r="H53" s="147"/>
      <c r="I53" s="41"/>
      <c r="J53" s="16"/>
      <c r="K53" s="17"/>
      <c r="L53" s="31"/>
      <c r="M53" s="31"/>
    </row>
    <row r="54" spans="1:13" x14ac:dyDescent="0.2">
      <c r="A54" t="str">
        <f t="shared" si="1"/>
        <v/>
      </c>
      <c r="B54" t="str">
        <f t="shared" si="0"/>
        <v/>
      </c>
      <c r="C54" s="152"/>
      <c r="D54" s="148"/>
      <c r="E54" s="148"/>
      <c r="F54" s="145"/>
      <c r="G54" s="153"/>
      <c r="H54" s="147"/>
      <c r="I54" s="41"/>
      <c r="J54" s="16"/>
      <c r="K54" s="17"/>
      <c r="L54" s="31"/>
      <c r="M54" s="31"/>
    </row>
    <row r="55" spans="1:13" x14ac:dyDescent="0.2">
      <c r="A55" t="str">
        <f t="shared" si="1"/>
        <v/>
      </c>
      <c r="B55" t="str">
        <f t="shared" si="0"/>
        <v/>
      </c>
      <c r="C55" s="152"/>
      <c r="D55" s="148"/>
      <c r="E55" s="148"/>
      <c r="F55" s="145"/>
      <c r="G55" s="153"/>
      <c r="H55" s="147"/>
      <c r="I55" s="28"/>
      <c r="J55" s="28"/>
      <c r="K55" s="28"/>
      <c r="L55" s="31"/>
      <c r="M55" s="31"/>
    </row>
    <row r="56" spans="1:13" x14ac:dyDescent="0.2">
      <c r="A56" t="str">
        <f t="shared" si="1"/>
        <v/>
      </c>
      <c r="B56" t="str">
        <f t="shared" si="0"/>
        <v/>
      </c>
      <c r="C56" s="152"/>
      <c r="D56" s="148"/>
      <c r="E56" s="148"/>
      <c r="F56" s="145"/>
      <c r="G56" s="153"/>
      <c r="H56" s="147"/>
      <c r="I56" s="28"/>
      <c r="J56" s="28"/>
      <c r="K56" s="28"/>
      <c r="L56" s="31"/>
      <c r="M56" s="31"/>
    </row>
    <row r="57" spans="1:13" x14ac:dyDescent="0.2">
      <c r="A57" t="str">
        <f t="shared" si="1"/>
        <v/>
      </c>
      <c r="B57" t="str">
        <f t="shared" si="0"/>
        <v/>
      </c>
      <c r="C57" s="152"/>
      <c r="D57" s="148"/>
      <c r="E57" s="148"/>
      <c r="F57" s="145"/>
      <c r="G57" s="153"/>
      <c r="H57" s="147"/>
      <c r="I57" s="28"/>
      <c r="J57" s="28"/>
      <c r="K57" s="28"/>
      <c r="L57" s="31"/>
      <c r="M57" s="31"/>
    </row>
    <row r="58" spans="1:13" x14ac:dyDescent="0.2">
      <c r="A58" t="str">
        <f t="shared" si="1"/>
        <v/>
      </c>
      <c r="B58" t="str">
        <f t="shared" si="0"/>
        <v/>
      </c>
      <c r="C58" s="152"/>
      <c r="D58" s="148"/>
      <c r="E58" s="148"/>
      <c r="F58" s="145"/>
      <c r="G58" s="153"/>
      <c r="H58" s="147"/>
      <c r="I58" s="28"/>
      <c r="J58" s="28"/>
      <c r="K58" s="28"/>
      <c r="L58" s="31"/>
      <c r="M58" s="31"/>
    </row>
    <row r="59" spans="1:13" x14ac:dyDescent="0.2">
      <c r="A59" t="str">
        <f t="shared" si="1"/>
        <v/>
      </c>
      <c r="B59" t="str">
        <f t="shared" si="0"/>
        <v/>
      </c>
      <c r="C59" s="152"/>
      <c r="D59" s="148"/>
      <c r="E59" s="148"/>
      <c r="F59" s="145"/>
      <c r="G59" s="153"/>
      <c r="H59" s="147"/>
      <c r="I59" s="28"/>
      <c r="J59" s="28"/>
      <c r="K59" s="28"/>
      <c r="L59" s="31"/>
      <c r="M59" s="31"/>
    </row>
    <row r="60" spans="1:13" x14ac:dyDescent="0.2">
      <c r="A60" t="str">
        <f t="shared" si="1"/>
        <v/>
      </c>
      <c r="B60" t="str">
        <f t="shared" si="0"/>
        <v/>
      </c>
      <c r="C60" s="152"/>
      <c r="D60" s="148"/>
      <c r="E60" s="148"/>
      <c r="F60" s="145"/>
      <c r="G60" s="153"/>
      <c r="H60" s="147"/>
      <c r="I60" s="28"/>
      <c r="J60" s="28"/>
      <c r="K60" s="28"/>
      <c r="L60" s="31"/>
      <c r="M60" s="31"/>
    </row>
    <row r="61" spans="1:13" x14ac:dyDescent="0.2">
      <c r="A61" t="str">
        <f t="shared" si="1"/>
        <v/>
      </c>
      <c r="B61" t="str">
        <f t="shared" si="0"/>
        <v/>
      </c>
      <c r="C61" s="152"/>
      <c r="D61" s="148"/>
      <c r="E61" s="148"/>
      <c r="F61" s="145"/>
      <c r="G61" s="153"/>
      <c r="H61" s="147"/>
      <c r="I61" s="28"/>
      <c r="J61" s="28"/>
      <c r="K61" s="28"/>
      <c r="L61" s="31"/>
      <c r="M61" s="31"/>
    </row>
    <row r="62" spans="1:13" x14ac:dyDescent="0.2">
      <c r="A62" t="str">
        <f t="shared" si="1"/>
        <v/>
      </c>
      <c r="B62" t="str">
        <f t="shared" si="0"/>
        <v/>
      </c>
      <c r="C62" s="152"/>
      <c r="D62" s="148"/>
      <c r="E62" s="148"/>
      <c r="F62" s="145"/>
      <c r="G62" s="153"/>
      <c r="H62" s="147"/>
      <c r="I62" s="28"/>
      <c r="J62" s="28"/>
      <c r="K62" s="28"/>
      <c r="L62" s="31"/>
      <c r="M62" s="31"/>
    </row>
    <row r="63" spans="1:13" x14ac:dyDescent="0.2">
      <c r="A63" t="str">
        <f t="shared" si="1"/>
        <v/>
      </c>
      <c r="B63" t="str">
        <f t="shared" si="0"/>
        <v/>
      </c>
      <c r="C63" s="152"/>
      <c r="D63" s="148"/>
      <c r="E63" s="148"/>
      <c r="F63" s="145"/>
      <c r="G63" s="153"/>
      <c r="H63" s="147"/>
      <c r="I63" s="28"/>
      <c r="J63" s="28"/>
      <c r="K63" s="28"/>
      <c r="L63" s="31"/>
      <c r="M63" s="31"/>
    </row>
    <row r="64" spans="1:13" x14ac:dyDescent="0.2">
      <c r="A64" t="str">
        <f t="shared" si="1"/>
        <v/>
      </c>
      <c r="B64" t="str">
        <f t="shared" si="0"/>
        <v/>
      </c>
      <c r="C64" s="152"/>
      <c r="D64" s="148"/>
      <c r="E64" s="148"/>
      <c r="F64" s="145"/>
      <c r="G64" s="153"/>
      <c r="H64" s="147"/>
      <c r="I64" s="28"/>
      <c r="J64" s="28"/>
      <c r="K64" s="28"/>
      <c r="L64" s="31"/>
      <c r="M64" s="31"/>
    </row>
    <row r="65" spans="1:13" x14ac:dyDescent="0.2">
      <c r="A65" t="str">
        <f t="shared" si="1"/>
        <v/>
      </c>
      <c r="B65" t="str">
        <f t="shared" si="0"/>
        <v/>
      </c>
      <c r="C65" s="152"/>
      <c r="D65" s="148"/>
      <c r="E65" s="148"/>
      <c r="F65" s="145"/>
      <c r="G65" s="153"/>
      <c r="H65" s="147"/>
      <c r="I65" s="28"/>
      <c r="J65" s="28"/>
      <c r="K65" s="28"/>
      <c r="L65" s="31"/>
      <c r="M65" s="31"/>
    </row>
    <row r="66" spans="1:13" x14ac:dyDescent="0.2">
      <c r="A66" t="str">
        <f t="shared" si="1"/>
        <v/>
      </c>
      <c r="B66" t="str">
        <f t="shared" ref="B66:B129" si="2">IF(C66="","",IF(C66="女",1,B65))</f>
        <v/>
      </c>
      <c r="C66" s="152"/>
      <c r="D66" s="148"/>
      <c r="E66" s="148"/>
      <c r="F66" s="145"/>
      <c r="G66" s="153"/>
      <c r="H66" s="147"/>
      <c r="I66" s="28"/>
      <c r="J66" s="28"/>
      <c r="K66" s="28"/>
      <c r="L66" s="31"/>
      <c r="M66" s="31"/>
    </row>
    <row r="67" spans="1:13" x14ac:dyDescent="0.2">
      <c r="A67" t="str">
        <f t="shared" ref="A67:A130" si="3">IF(C67="","",C67)</f>
        <v/>
      </c>
      <c r="B67" t="str">
        <f t="shared" si="2"/>
        <v/>
      </c>
      <c r="C67" s="152"/>
      <c r="D67" s="148"/>
      <c r="E67" s="148"/>
      <c r="F67" s="145"/>
      <c r="G67" s="153"/>
      <c r="H67" s="147"/>
      <c r="I67" s="28"/>
      <c r="J67" s="28"/>
      <c r="K67" s="28"/>
      <c r="L67" s="31"/>
      <c r="M67" s="31"/>
    </row>
    <row r="68" spans="1:13" x14ac:dyDescent="0.2">
      <c r="A68" t="str">
        <f t="shared" si="3"/>
        <v/>
      </c>
      <c r="B68" t="str">
        <f t="shared" si="2"/>
        <v/>
      </c>
      <c r="C68" s="152"/>
      <c r="D68" s="148"/>
      <c r="E68" s="148"/>
      <c r="F68" s="145"/>
      <c r="G68" s="153"/>
      <c r="H68" s="147"/>
      <c r="I68" s="28"/>
      <c r="J68" s="28"/>
      <c r="K68" s="28"/>
      <c r="L68" s="31"/>
      <c r="M68" s="31"/>
    </row>
    <row r="69" spans="1:13" x14ac:dyDescent="0.2">
      <c r="A69" t="str">
        <f t="shared" si="3"/>
        <v/>
      </c>
      <c r="B69" t="str">
        <f t="shared" si="2"/>
        <v/>
      </c>
      <c r="C69" s="152"/>
      <c r="D69" s="148"/>
      <c r="E69" s="148"/>
      <c r="F69" s="145"/>
      <c r="G69" s="153"/>
      <c r="H69" s="147"/>
      <c r="I69" s="28"/>
      <c r="J69" s="28"/>
      <c r="K69" s="28"/>
      <c r="L69" s="31"/>
      <c r="M69" s="31"/>
    </row>
    <row r="70" spans="1:13" x14ac:dyDescent="0.2">
      <c r="A70" t="str">
        <f t="shared" si="3"/>
        <v/>
      </c>
      <c r="B70" t="str">
        <f t="shared" si="2"/>
        <v/>
      </c>
      <c r="C70" s="152"/>
      <c r="D70" s="148"/>
      <c r="E70" s="148"/>
      <c r="F70" s="145"/>
      <c r="G70" s="153"/>
      <c r="H70" s="147"/>
      <c r="I70" s="28"/>
      <c r="J70" s="28"/>
      <c r="K70" s="28"/>
      <c r="L70" s="31"/>
      <c r="M70" s="31"/>
    </row>
    <row r="71" spans="1:13" x14ac:dyDescent="0.2">
      <c r="A71" t="str">
        <f t="shared" si="3"/>
        <v/>
      </c>
      <c r="B71" t="str">
        <f t="shared" si="2"/>
        <v/>
      </c>
      <c r="C71" s="152"/>
      <c r="D71" s="148"/>
      <c r="E71" s="148"/>
      <c r="F71" s="145"/>
      <c r="G71" s="153"/>
      <c r="H71" s="147"/>
      <c r="I71" s="28"/>
      <c r="J71" s="28"/>
      <c r="K71" s="28"/>
      <c r="L71" s="31"/>
      <c r="M71" s="31"/>
    </row>
    <row r="72" spans="1:13" x14ac:dyDescent="0.2">
      <c r="A72" t="str">
        <f t="shared" si="3"/>
        <v/>
      </c>
      <c r="B72" t="str">
        <f t="shared" si="2"/>
        <v/>
      </c>
      <c r="C72" s="152"/>
      <c r="D72" s="148"/>
      <c r="E72" s="148"/>
      <c r="F72" s="145"/>
      <c r="G72" s="153"/>
      <c r="H72" s="147"/>
      <c r="I72" s="28"/>
      <c r="J72" s="28"/>
      <c r="K72" s="28"/>
      <c r="L72" s="31"/>
      <c r="M72" s="31"/>
    </row>
    <row r="73" spans="1:13" x14ac:dyDescent="0.2">
      <c r="A73" t="str">
        <f t="shared" si="3"/>
        <v/>
      </c>
      <c r="B73" t="str">
        <f t="shared" si="2"/>
        <v/>
      </c>
      <c r="C73" s="152"/>
      <c r="D73" s="148"/>
      <c r="E73" s="148"/>
      <c r="F73" s="145"/>
      <c r="G73" s="153"/>
      <c r="H73" s="147"/>
      <c r="I73" s="28"/>
      <c r="J73" s="28"/>
      <c r="K73" s="28"/>
      <c r="L73" s="31"/>
      <c r="M73" s="31"/>
    </row>
    <row r="74" spans="1:13" x14ac:dyDescent="0.2">
      <c r="A74" t="str">
        <f t="shared" si="3"/>
        <v/>
      </c>
      <c r="B74" t="str">
        <f t="shared" si="2"/>
        <v/>
      </c>
      <c r="C74" s="152"/>
      <c r="D74" s="148"/>
      <c r="E74" s="148"/>
      <c r="F74" s="145"/>
      <c r="G74" s="153"/>
      <c r="H74" s="147"/>
      <c r="I74" s="28"/>
      <c r="J74" s="28"/>
      <c r="K74" s="28"/>
      <c r="L74" s="31"/>
      <c r="M74" s="31"/>
    </row>
    <row r="75" spans="1:13" x14ac:dyDescent="0.2">
      <c r="A75" t="str">
        <f t="shared" si="3"/>
        <v/>
      </c>
      <c r="B75" t="str">
        <f t="shared" si="2"/>
        <v/>
      </c>
      <c r="C75" s="152"/>
      <c r="D75" s="148"/>
      <c r="E75" s="148"/>
      <c r="F75" s="145"/>
      <c r="G75" s="153"/>
      <c r="H75" s="147"/>
      <c r="I75" s="28"/>
      <c r="J75" s="28"/>
      <c r="K75" s="28"/>
      <c r="L75" s="31"/>
      <c r="M75" s="31"/>
    </row>
    <row r="76" spans="1:13" x14ac:dyDescent="0.2">
      <c r="A76" t="str">
        <f t="shared" si="3"/>
        <v/>
      </c>
      <c r="B76" t="str">
        <f t="shared" si="2"/>
        <v/>
      </c>
      <c r="C76" s="152"/>
      <c r="D76" s="148"/>
      <c r="E76" s="148"/>
      <c r="F76" s="145"/>
      <c r="G76" s="153"/>
      <c r="H76" s="147"/>
      <c r="I76" s="28"/>
      <c r="J76" s="28"/>
      <c r="K76" s="28"/>
      <c r="L76" s="31"/>
      <c r="M76" s="31"/>
    </row>
    <row r="77" spans="1:13" x14ac:dyDescent="0.2">
      <c r="A77" t="str">
        <f t="shared" si="3"/>
        <v/>
      </c>
      <c r="B77" t="str">
        <f t="shared" si="2"/>
        <v/>
      </c>
      <c r="C77" s="152"/>
      <c r="D77" s="148"/>
      <c r="E77" s="148"/>
      <c r="F77" s="145"/>
      <c r="G77" s="153"/>
      <c r="H77" s="147"/>
      <c r="I77" s="28"/>
      <c r="J77" s="28"/>
      <c r="K77" s="28"/>
      <c r="L77" s="31"/>
      <c r="M77" s="31"/>
    </row>
    <row r="78" spans="1:13" x14ac:dyDescent="0.2">
      <c r="A78" t="str">
        <f t="shared" si="3"/>
        <v/>
      </c>
      <c r="B78" t="str">
        <f t="shared" si="2"/>
        <v/>
      </c>
      <c r="C78" s="152"/>
      <c r="D78" s="148"/>
      <c r="E78" s="148"/>
      <c r="F78" s="145"/>
      <c r="G78" s="153"/>
      <c r="H78" s="147"/>
      <c r="I78" s="28"/>
      <c r="J78" s="28"/>
      <c r="K78" s="28"/>
      <c r="L78" s="31"/>
      <c r="M78" s="31"/>
    </row>
    <row r="79" spans="1:13" x14ac:dyDescent="0.2">
      <c r="A79" t="str">
        <f t="shared" si="3"/>
        <v/>
      </c>
      <c r="B79" t="str">
        <f t="shared" si="2"/>
        <v/>
      </c>
      <c r="C79" s="152"/>
      <c r="D79" s="148"/>
      <c r="E79" s="148"/>
      <c r="F79" s="145"/>
      <c r="G79" s="153"/>
      <c r="H79" s="147"/>
      <c r="I79" s="28"/>
      <c r="J79" s="28"/>
      <c r="K79" s="28"/>
      <c r="L79" s="31"/>
      <c r="M79" s="31"/>
    </row>
    <row r="80" spans="1:13" x14ac:dyDescent="0.2">
      <c r="A80" t="str">
        <f t="shared" si="3"/>
        <v/>
      </c>
      <c r="B80" t="str">
        <f t="shared" si="2"/>
        <v/>
      </c>
      <c r="C80" s="152"/>
      <c r="D80" s="148"/>
      <c r="E80" s="148"/>
      <c r="F80" s="145"/>
      <c r="G80" s="153"/>
      <c r="H80" s="147"/>
      <c r="I80" s="28"/>
      <c r="J80" s="28"/>
      <c r="K80" s="28"/>
      <c r="L80" s="31"/>
      <c r="M80" s="31"/>
    </row>
    <row r="81" spans="1:13" x14ac:dyDescent="0.2">
      <c r="A81" t="str">
        <f t="shared" si="3"/>
        <v/>
      </c>
      <c r="B81" t="str">
        <f t="shared" si="2"/>
        <v/>
      </c>
      <c r="C81" s="152"/>
      <c r="D81" s="148"/>
      <c r="E81" s="148"/>
      <c r="F81" s="145"/>
      <c r="G81" s="153"/>
      <c r="H81" s="147"/>
      <c r="I81" s="28"/>
      <c r="J81" s="28"/>
      <c r="K81" s="28"/>
      <c r="L81" s="31"/>
      <c r="M81" s="31"/>
    </row>
    <row r="82" spans="1:13" x14ac:dyDescent="0.2">
      <c r="A82" t="str">
        <f t="shared" si="3"/>
        <v/>
      </c>
      <c r="B82" t="str">
        <f t="shared" si="2"/>
        <v/>
      </c>
      <c r="C82" s="152"/>
      <c r="D82" s="148"/>
      <c r="E82" s="148"/>
      <c r="F82" s="145"/>
      <c r="G82" s="153"/>
      <c r="H82" s="147"/>
      <c r="I82" s="28"/>
      <c r="J82" s="28"/>
      <c r="K82" s="28"/>
      <c r="L82" s="31"/>
      <c r="M82" s="31"/>
    </row>
    <row r="83" spans="1:13" x14ac:dyDescent="0.2">
      <c r="A83" t="str">
        <f t="shared" si="3"/>
        <v/>
      </c>
      <c r="B83" t="str">
        <f t="shared" si="2"/>
        <v/>
      </c>
      <c r="C83" s="152"/>
      <c r="D83" s="148"/>
      <c r="E83" s="148"/>
      <c r="F83" s="145"/>
      <c r="G83" s="153"/>
      <c r="H83" s="147"/>
      <c r="I83" s="28"/>
      <c r="J83" s="28"/>
      <c r="K83" s="28"/>
      <c r="L83" s="31"/>
      <c r="M83" s="31"/>
    </row>
    <row r="84" spans="1:13" x14ac:dyDescent="0.2">
      <c r="A84" t="str">
        <f t="shared" si="3"/>
        <v/>
      </c>
      <c r="B84" t="str">
        <f t="shared" si="2"/>
        <v/>
      </c>
      <c r="C84" s="152"/>
      <c r="D84" s="148"/>
      <c r="E84" s="148"/>
      <c r="F84" s="145"/>
      <c r="G84" s="153"/>
      <c r="H84" s="147"/>
      <c r="I84" s="28"/>
      <c r="J84" s="28"/>
      <c r="K84" s="28"/>
      <c r="L84" s="31"/>
      <c r="M84" s="31"/>
    </row>
    <row r="85" spans="1:13" x14ac:dyDescent="0.2">
      <c r="A85" t="str">
        <f t="shared" si="3"/>
        <v/>
      </c>
      <c r="B85" t="str">
        <f t="shared" si="2"/>
        <v/>
      </c>
      <c r="C85" s="152"/>
      <c r="D85" s="154"/>
      <c r="E85" s="154"/>
      <c r="F85" s="149"/>
      <c r="G85" s="149"/>
      <c r="H85" s="149"/>
      <c r="I85" s="28"/>
      <c r="J85" s="28"/>
      <c r="K85" s="28"/>
      <c r="L85" s="31"/>
      <c r="M85" s="31"/>
    </row>
    <row r="86" spans="1:13" x14ac:dyDescent="0.2">
      <c r="A86" t="str">
        <f t="shared" si="3"/>
        <v/>
      </c>
      <c r="B86" t="str">
        <f t="shared" si="2"/>
        <v/>
      </c>
      <c r="C86" s="152"/>
      <c r="D86" s="154"/>
      <c r="E86" s="154"/>
      <c r="F86" s="149"/>
      <c r="G86" s="149"/>
      <c r="H86" s="149"/>
      <c r="I86" s="28"/>
      <c r="J86" s="28"/>
      <c r="K86" s="28"/>
      <c r="L86" s="31"/>
      <c r="M86" s="31"/>
    </row>
    <row r="87" spans="1:13" x14ac:dyDescent="0.2">
      <c r="A87" t="str">
        <f t="shared" si="3"/>
        <v/>
      </c>
      <c r="B87" t="str">
        <f t="shared" si="2"/>
        <v/>
      </c>
      <c r="C87" s="152"/>
      <c r="D87" s="154"/>
      <c r="E87" s="154"/>
      <c r="F87" s="149"/>
      <c r="G87" s="149"/>
      <c r="H87" s="149"/>
      <c r="I87" s="28"/>
      <c r="J87" s="28"/>
      <c r="K87" s="28"/>
      <c r="L87" s="31"/>
      <c r="M87" s="31"/>
    </row>
    <row r="88" spans="1:13" x14ac:dyDescent="0.2">
      <c r="A88" t="str">
        <f t="shared" si="3"/>
        <v/>
      </c>
      <c r="B88" t="str">
        <f t="shared" si="2"/>
        <v/>
      </c>
      <c r="C88" s="152"/>
      <c r="D88" s="148"/>
      <c r="E88" s="148"/>
      <c r="F88" s="149"/>
      <c r="G88" s="149"/>
      <c r="H88" s="149"/>
      <c r="I88" s="28"/>
      <c r="J88" s="28"/>
      <c r="K88" s="28"/>
      <c r="L88" s="31"/>
      <c r="M88" s="31"/>
    </row>
    <row r="89" spans="1:13" x14ac:dyDescent="0.2">
      <c r="A89" t="str">
        <f t="shared" si="3"/>
        <v/>
      </c>
      <c r="B89" t="str">
        <f t="shared" si="2"/>
        <v/>
      </c>
      <c r="C89" s="152"/>
      <c r="D89" s="148"/>
      <c r="E89" s="148"/>
      <c r="F89" s="149"/>
      <c r="G89" s="149"/>
      <c r="H89" s="149"/>
      <c r="I89" s="28"/>
      <c r="J89" s="28"/>
      <c r="K89" s="28"/>
      <c r="L89" s="31"/>
      <c r="M89" s="31"/>
    </row>
    <row r="90" spans="1:13" x14ac:dyDescent="0.2">
      <c r="A90" t="str">
        <f t="shared" si="3"/>
        <v/>
      </c>
      <c r="B90" t="str">
        <f t="shared" si="2"/>
        <v/>
      </c>
      <c r="C90" s="152"/>
      <c r="D90" s="148"/>
      <c r="E90" s="148"/>
      <c r="F90" s="149"/>
      <c r="G90" s="149"/>
      <c r="H90" s="149"/>
      <c r="I90" s="28"/>
      <c r="J90" s="28"/>
      <c r="K90" s="28"/>
      <c r="L90" s="31"/>
      <c r="M90" s="31"/>
    </row>
    <row r="91" spans="1:13" x14ac:dyDescent="0.2">
      <c r="A91" t="str">
        <f t="shared" si="3"/>
        <v/>
      </c>
      <c r="B91" t="str">
        <f t="shared" si="2"/>
        <v/>
      </c>
      <c r="C91" s="152"/>
      <c r="D91" s="148"/>
      <c r="E91" s="148"/>
      <c r="F91" s="149"/>
      <c r="G91" s="149"/>
      <c r="H91" s="149"/>
      <c r="I91" s="28"/>
      <c r="J91" s="28"/>
      <c r="K91" s="28"/>
      <c r="L91" s="31"/>
      <c r="M91" s="31"/>
    </row>
    <row r="92" spans="1:13" x14ac:dyDescent="0.2">
      <c r="A92" t="str">
        <f t="shared" si="3"/>
        <v/>
      </c>
      <c r="B92" t="str">
        <f t="shared" si="2"/>
        <v/>
      </c>
      <c r="C92" s="152"/>
      <c r="D92" s="148"/>
      <c r="E92" s="148"/>
      <c r="F92" s="149"/>
      <c r="G92" s="149"/>
      <c r="H92" s="149"/>
      <c r="I92" s="28"/>
      <c r="J92" s="28"/>
      <c r="K92" s="28"/>
      <c r="L92" s="31"/>
      <c r="M92" s="31"/>
    </row>
    <row r="93" spans="1:13" x14ac:dyDescent="0.2">
      <c r="A93" t="str">
        <f t="shared" si="3"/>
        <v/>
      </c>
      <c r="B93" t="str">
        <f t="shared" si="2"/>
        <v/>
      </c>
      <c r="C93" s="152"/>
      <c r="D93" s="148"/>
      <c r="E93" s="148"/>
      <c r="F93" s="149"/>
      <c r="G93" s="149"/>
      <c r="H93" s="149"/>
      <c r="I93" s="28"/>
      <c r="J93" s="28"/>
      <c r="K93" s="28"/>
      <c r="L93" s="31"/>
      <c r="M93" s="31"/>
    </row>
    <row r="94" spans="1:13" x14ac:dyDescent="0.2">
      <c r="A94" t="str">
        <f t="shared" si="3"/>
        <v/>
      </c>
      <c r="B94" t="str">
        <f t="shared" si="2"/>
        <v/>
      </c>
      <c r="C94" s="152"/>
      <c r="D94" s="148"/>
      <c r="E94" s="148"/>
      <c r="F94" s="149"/>
      <c r="G94" s="149"/>
      <c r="H94" s="149"/>
      <c r="I94" s="28"/>
      <c r="J94" s="28"/>
      <c r="K94" s="28"/>
      <c r="L94" s="31"/>
      <c r="M94" s="31"/>
    </row>
    <row r="95" spans="1:13" x14ac:dyDescent="0.2">
      <c r="A95" t="str">
        <f t="shared" si="3"/>
        <v/>
      </c>
      <c r="B95" t="str">
        <f t="shared" si="2"/>
        <v/>
      </c>
      <c r="C95" s="152"/>
      <c r="D95" s="148"/>
      <c r="E95" s="148"/>
      <c r="F95" s="149"/>
      <c r="G95" s="149"/>
      <c r="H95" s="149"/>
      <c r="I95" s="28"/>
      <c r="J95" s="28"/>
      <c r="K95" s="28"/>
      <c r="L95" s="31"/>
      <c r="M95" s="31"/>
    </row>
    <row r="96" spans="1:13" x14ac:dyDescent="0.2">
      <c r="A96" t="str">
        <f t="shared" si="3"/>
        <v/>
      </c>
      <c r="B96" t="str">
        <f t="shared" si="2"/>
        <v/>
      </c>
      <c r="C96" s="152"/>
      <c r="D96" s="148"/>
      <c r="E96" s="148"/>
      <c r="F96" s="149"/>
      <c r="G96" s="149"/>
      <c r="H96" s="149"/>
      <c r="I96" s="28"/>
      <c r="J96" s="28"/>
      <c r="K96" s="28"/>
      <c r="L96" s="31"/>
      <c r="M96" s="31"/>
    </row>
    <row r="97" spans="1:13" x14ac:dyDescent="0.2">
      <c r="A97" t="str">
        <f t="shared" si="3"/>
        <v/>
      </c>
      <c r="B97" t="str">
        <f t="shared" si="2"/>
        <v/>
      </c>
      <c r="C97" s="152"/>
      <c r="D97" s="154"/>
      <c r="E97" s="154"/>
      <c r="F97" s="149"/>
      <c r="G97" s="149"/>
      <c r="H97" s="149"/>
      <c r="I97" s="28"/>
      <c r="J97" s="28"/>
      <c r="K97" s="28"/>
      <c r="L97" s="31"/>
      <c r="M97" s="31"/>
    </row>
    <row r="98" spans="1:13" x14ac:dyDescent="0.2">
      <c r="A98" t="str">
        <f t="shared" si="3"/>
        <v/>
      </c>
      <c r="B98" t="str">
        <f t="shared" si="2"/>
        <v/>
      </c>
      <c r="C98" s="152"/>
      <c r="D98" s="154"/>
      <c r="E98" s="154"/>
      <c r="F98" s="149"/>
      <c r="G98" s="149"/>
      <c r="H98" s="149"/>
      <c r="I98" s="28"/>
      <c r="J98" s="28"/>
      <c r="K98" s="28"/>
      <c r="L98" s="31"/>
      <c r="M98" s="31"/>
    </row>
    <row r="99" spans="1:13" x14ac:dyDescent="0.2">
      <c r="A99" t="str">
        <f t="shared" si="3"/>
        <v/>
      </c>
      <c r="B99" t="str">
        <f t="shared" si="2"/>
        <v/>
      </c>
      <c r="C99" s="152"/>
      <c r="D99" s="154"/>
      <c r="E99" s="154"/>
      <c r="F99" s="149"/>
      <c r="G99" s="149"/>
      <c r="H99" s="149"/>
      <c r="I99" s="28"/>
      <c r="J99" s="28"/>
      <c r="K99" s="28"/>
      <c r="L99" s="31"/>
      <c r="M99" s="31"/>
    </row>
    <row r="100" spans="1:13" x14ac:dyDescent="0.2">
      <c r="A100" t="str">
        <f t="shared" si="3"/>
        <v/>
      </c>
      <c r="B100" t="str">
        <f t="shared" si="2"/>
        <v/>
      </c>
      <c r="C100" s="152"/>
      <c r="D100" s="148"/>
      <c r="E100" s="148"/>
      <c r="F100" s="149"/>
      <c r="G100" s="149"/>
      <c r="H100" s="149"/>
      <c r="I100" s="35"/>
      <c r="J100" s="22"/>
      <c r="K100" s="22"/>
      <c r="L100" s="31"/>
      <c r="M100" s="31"/>
    </row>
    <row r="101" spans="1:13" x14ac:dyDescent="0.2">
      <c r="A101" t="str">
        <f t="shared" si="3"/>
        <v/>
      </c>
      <c r="B101" t="str">
        <f t="shared" si="2"/>
        <v/>
      </c>
      <c r="C101" s="152"/>
      <c r="D101" s="148"/>
      <c r="E101" s="148"/>
      <c r="F101" s="149"/>
      <c r="G101" s="149"/>
      <c r="H101" s="149"/>
      <c r="I101" s="28"/>
      <c r="J101" s="28"/>
      <c r="K101" s="28"/>
      <c r="L101" s="31"/>
      <c r="M101" s="31"/>
    </row>
    <row r="102" spans="1:13" x14ac:dyDescent="0.2">
      <c r="A102" t="str">
        <f t="shared" si="3"/>
        <v/>
      </c>
      <c r="B102" t="str">
        <f t="shared" si="2"/>
        <v/>
      </c>
      <c r="C102" s="152"/>
      <c r="D102" s="148"/>
      <c r="E102" s="148"/>
      <c r="F102" s="149"/>
      <c r="G102" s="149"/>
      <c r="H102" s="149"/>
      <c r="I102" s="15"/>
      <c r="J102" s="15"/>
      <c r="K102" s="15"/>
      <c r="L102" s="31"/>
      <c r="M102" s="31"/>
    </row>
    <row r="103" spans="1:13" x14ac:dyDescent="0.2">
      <c r="A103" t="str">
        <f t="shared" si="3"/>
        <v/>
      </c>
      <c r="B103" t="str">
        <f t="shared" si="2"/>
        <v/>
      </c>
      <c r="C103" s="152"/>
      <c r="D103" s="148"/>
      <c r="E103" s="148"/>
      <c r="F103" s="149"/>
      <c r="G103" s="149"/>
      <c r="H103" s="149"/>
      <c r="I103" s="15"/>
      <c r="J103" s="15"/>
      <c r="K103" s="15"/>
      <c r="L103" s="31"/>
      <c r="M103" s="31"/>
    </row>
    <row r="104" spans="1:13" x14ac:dyDescent="0.2">
      <c r="A104" t="str">
        <f t="shared" si="3"/>
        <v/>
      </c>
      <c r="B104" t="str">
        <f t="shared" si="2"/>
        <v/>
      </c>
      <c r="C104" s="152"/>
      <c r="D104" s="148"/>
      <c r="E104" s="148"/>
      <c r="F104" s="149"/>
      <c r="G104" s="149"/>
      <c r="H104" s="147"/>
      <c r="I104" s="15"/>
      <c r="J104" s="15"/>
      <c r="K104" s="15"/>
      <c r="L104" s="31"/>
      <c r="M104" s="31"/>
    </row>
    <row r="105" spans="1:13" x14ac:dyDescent="0.2">
      <c r="A105" t="str">
        <f t="shared" si="3"/>
        <v/>
      </c>
      <c r="B105" t="str">
        <f t="shared" si="2"/>
        <v/>
      </c>
      <c r="C105" s="152"/>
      <c r="D105" s="148"/>
      <c r="E105" s="148"/>
      <c r="F105" s="149"/>
      <c r="G105" s="149"/>
      <c r="H105" s="147"/>
      <c r="I105" s="15"/>
      <c r="J105" s="15"/>
      <c r="K105" s="15"/>
      <c r="L105" s="33"/>
      <c r="M105" s="33"/>
    </row>
    <row r="106" spans="1:13" x14ac:dyDescent="0.2">
      <c r="A106" t="str">
        <f t="shared" si="3"/>
        <v/>
      </c>
      <c r="B106" t="str">
        <f t="shared" si="2"/>
        <v/>
      </c>
      <c r="C106" s="152"/>
      <c r="D106" s="148"/>
      <c r="E106" s="148"/>
      <c r="F106" s="149"/>
      <c r="G106" s="149"/>
      <c r="H106" s="147"/>
      <c r="I106" s="15"/>
      <c r="J106" s="15"/>
      <c r="K106" s="15"/>
      <c r="L106" s="33"/>
      <c r="M106" s="33"/>
    </row>
    <row r="107" spans="1:13" x14ac:dyDescent="0.2">
      <c r="A107" t="str">
        <f t="shared" si="3"/>
        <v/>
      </c>
      <c r="B107" t="str">
        <f t="shared" si="2"/>
        <v/>
      </c>
      <c r="C107" s="152"/>
      <c r="D107" s="148"/>
      <c r="E107" s="148"/>
      <c r="F107" s="149"/>
      <c r="G107" s="149"/>
      <c r="H107" s="147"/>
      <c r="I107" s="28"/>
      <c r="J107" s="28"/>
      <c r="K107" s="28"/>
      <c r="L107" s="28"/>
      <c r="M107" s="40"/>
    </row>
    <row r="108" spans="1:13" x14ac:dyDescent="0.2">
      <c r="A108" t="str">
        <f t="shared" si="3"/>
        <v/>
      </c>
      <c r="B108" t="str">
        <f t="shared" si="2"/>
        <v/>
      </c>
      <c r="C108" s="152"/>
      <c r="D108" s="154"/>
      <c r="E108" s="154"/>
      <c r="F108" s="149"/>
      <c r="G108" s="149"/>
      <c r="H108" s="155"/>
      <c r="I108" s="41"/>
      <c r="J108" s="22"/>
      <c r="K108" s="16"/>
      <c r="L108" s="26"/>
      <c r="M108" s="26"/>
    </row>
    <row r="109" spans="1:13" x14ac:dyDescent="0.2">
      <c r="A109" t="str">
        <f t="shared" si="3"/>
        <v/>
      </c>
      <c r="B109" t="str">
        <f t="shared" si="2"/>
        <v/>
      </c>
      <c r="C109" s="152"/>
      <c r="D109" s="154"/>
      <c r="E109" s="154"/>
      <c r="F109" s="149"/>
      <c r="G109" s="149"/>
      <c r="H109" s="155"/>
      <c r="I109" s="35"/>
      <c r="J109" s="16"/>
      <c r="K109" s="16"/>
      <c r="L109" s="26"/>
      <c r="M109" s="26"/>
    </row>
    <row r="110" spans="1:13" x14ac:dyDescent="0.2">
      <c r="A110" t="str">
        <f t="shared" si="3"/>
        <v/>
      </c>
      <c r="B110" t="str">
        <f t="shared" si="2"/>
        <v/>
      </c>
      <c r="C110" s="152"/>
      <c r="D110" s="154"/>
      <c r="E110" s="154"/>
      <c r="F110" s="149"/>
      <c r="G110" s="149"/>
      <c r="H110" s="155"/>
      <c r="I110" s="41"/>
      <c r="J110" s="22"/>
      <c r="K110" s="16"/>
      <c r="L110" s="26"/>
      <c r="M110" s="26"/>
    </row>
    <row r="111" spans="1:13" x14ac:dyDescent="0.2">
      <c r="A111" t="str">
        <f t="shared" si="3"/>
        <v/>
      </c>
      <c r="B111" t="str">
        <f t="shared" si="2"/>
        <v/>
      </c>
      <c r="C111" s="152"/>
      <c r="D111" s="154"/>
      <c r="E111" s="154"/>
      <c r="F111" s="149"/>
      <c r="G111" s="149"/>
      <c r="H111" s="147"/>
      <c r="I111" s="41"/>
      <c r="J111" s="22"/>
      <c r="K111" s="16"/>
      <c r="L111" s="26"/>
      <c r="M111" s="26"/>
    </row>
    <row r="112" spans="1:13" x14ac:dyDescent="0.2">
      <c r="A112" t="str">
        <f t="shared" si="3"/>
        <v/>
      </c>
      <c r="B112" t="str">
        <f t="shared" si="2"/>
        <v/>
      </c>
      <c r="C112" s="152"/>
      <c r="D112" s="154"/>
      <c r="E112" s="154"/>
      <c r="F112" s="149"/>
      <c r="G112" s="149"/>
      <c r="H112" s="147"/>
      <c r="I112" s="41"/>
      <c r="J112" s="22"/>
      <c r="K112" s="16"/>
      <c r="L112" s="26"/>
      <c r="M112" s="26"/>
    </row>
    <row r="113" spans="1:13" x14ac:dyDescent="0.2">
      <c r="A113" t="str">
        <f t="shared" si="3"/>
        <v/>
      </c>
      <c r="B113" t="str">
        <f t="shared" si="2"/>
        <v/>
      </c>
      <c r="C113" s="152"/>
      <c r="D113" s="154"/>
      <c r="E113" s="154"/>
      <c r="F113" s="149"/>
      <c r="G113" s="149"/>
      <c r="H113" s="147"/>
      <c r="I113" s="41"/>
      <c r="J113" s="22"/>
      <c r="K113" s="16"/>
      <c r="L113" s="26"/>
      <c r="M113" s="26"/>
    </row>
    <row r="114" spans="1:13" x14ac:dyDescent="0.2">
      <c r="A114" t="str">
        <f t="shared" si="3"/>
        <v/>
      </c>
      <c r="B114" t="str">
        <f t="shared" si="2"/>
        <v/>
      </c>
      <c r="C114" s="152"/>
      <c r="D114" s="148"/>
      <c r="E114" s="148"/>
      <c r="F114" s="149"/>
      <c r="G114" s="149"/>
      <c r="H114" s="147"/>
      <c r="I114" s="41"/>
      <c r="J114" s="22"/>
      <c r="K114" s="16"/>
      <c r="L114" s="26"/>
      <c r="M114" s="26"/>
    </row>
    <row r="115" spans="1:13" x14ac:dyDescent="0.2">
      <c r="A115" t="str">
        <f t="shared" si="3"/>
        <v/>
      </c>
      <c r="B115" t="str">
        <f t="shared" si="2"/>
        <v/>
      </c>
      <c r="C115" s="152"/>
      <c r="D115" s="148"/>
      <c r="E115" s="148"/>
      <c r="F115" s="149"/>
      <c r="G115" s="149"/>
      <c r="H115" s="147"/>
      <c r="I115" s="41"/>
      <c r="J115" s="17"/>
      <c r="K115" s="16"/>
      <c r="L115" s="26"/>
      <c r="M115" s="26"/>
    </row>
    <row r="116" spans="1:13" x14ac:dyDescent="0.2">
      <c r="A116" t="str">
        <f t="shared" si="3"/>
        <v/>
      </c>
      <c r="B116" t="str">
        <f t="shared" si="2"/>
        <v/>
      </c>
      <c r="C116" s="152"/>
      <c r="D116" s="148"/>
      <c r="E116" s="148"/>
      <c r="F116" s="149"/>
      <c r="G116" s="149"/>
      <c r="H116" s="147"/>
      <c r="I116" s="35"/>
      <c r="J116" s="16"/>
      <c r="K116" s="22"/>
      <c r="L116" s="26"/>
      <c r="M116" s="26"/>
    </row>
    <row r="117" spans="1:13" x14ac:dyDescent="0.2">
      <c r="A117" t="str">
        <f t="shared" si="3"/>
        <v/>
      </c>
      <c r="B117" t="str">
        <f t="shared" si="2"/>
        <v/>
      </c>
      <c r="C117" s="152"/>
      <c r="D117" s="148"/>
      <c r="E117" s="148"/>
      <c r="F117" s="149"/>
      <c r="G117" s="149"/>
      <c r="H117" s="147"/>
      <c r="I117" s="35"/>
      <c r="J117" s="16"/>
      <c r="K117" s="22"/>
      <c r="L117" s="30"/>
      <c r="M117" s="30"/>
    </row>
    <row r="118" spans="1:13" x14ac:dyDescent="0.2">
      <c r="A118" t="str">
        <f t="shared" si="3"/>
        <v/>
      </c>
      <c r="B118" t="str">
        <f t="shared" si="2"/>
        <v/>
      </c>
      <c r="C118" s="152"/>
      <c r="D118" s="148"/>
      <c r="E118" s="148"/>
      <c r="F118" s="149"/>
      <c r="G118" s="149"/>
      <c r="H118" s="147"/>
      <c r="I118" s="35"/>
      <c r="J118" s="16"/>
      <c r="K118" s="22"/>
      <c r="L118" s="30"/>
      <c r="M118" s="30"/>
    </row>
    <row r="119" spans="1:13" x14ac:dyDescent="0.2">
      <c r="A119" t="str">
        <f t="shared" si="3"/>
        <v/>
      </c>
      <c r="B119" t="str">
        <f t="shared" si="2"/>
        <v/>
      </c>
      <c r="C119" s="152"/>
      <c r="D119" s="148"/>
      <c r="E119" s="148"/>
      <c r="F119" s="149"/>
      <c r="G119" s="149"/>
      <c r="H119" s="147"/>
      <c r="I119" s="35"/>
      <c r="J119" s="16"/>
      <c r="K119" s="22"/>
      <c r="L119" s="30"/>
      <c r="M119" s="30"/>
    </row>
    <row r="120" spans="1:13" x14ac:dyDescent="0.2">
      <c r="A120" t="str">
        <f t="shared" si="3"/>
        <v/>
      </c>
      <c r="B120" t="str">
        <f t="shared" si="2"/>
        <v/>
      </c>
      <c r="C120" s="152"/>
      <c r="D120" s="148"/>
      <c r="E120" s="148"/>
      <c r="F120" s="149"/>
      <c r="G120" s="149"/>
      <c r="H120" s="147"/>
      <c r="I120" s="35"/>
      <c r="J120" s="16"/>
      <c r="K120" s="22"/>
      <c r="L120" s="30"/>
      <c r="M120" s="30"/>
    </row>
    <row r="121" spans="1:13" x14ac:dyDescent="0.2">
      <c r="A121" t="str">
        <f t="shared" si="3"/>
        <v/>
      </c>
      <c r="B121" t="str">
        <f t="shared" si="2"/>
        <v/>
      </c>
      <c r="C121" s="152"/>
      <c r="D121" s="148"/>
      <c r="E121" s="148"/>
      <c r="F121" s="149"/>
      <c r="G121" s="149"/>
      <c r="H121" s="147"/>
      <c r="I121" s="35"/>
      <c r="J121" s="16"/>
      <c r="K121" s="22"/>
      <c r="L121" s="30"/>
      <c r="M121" s="30"/>
    </row>
    <row r="122" spans="1:13" x14ac:dyDescent="0.2">
      <c r="A122" t="str">
        <f t="shared" si="3"/>
        <v/>
      </c>
      <c r="B122" t="str">
        <f t="shared" si="2"/>
        <v/>
      </c>
      <c r="C122" s="152"/>
      <c r="D122" s="154"/>
      <c r="E122" s="154"/>
      <c r="F122" s="149"/>
      <c r="G122" s="149"/>
      <c r="H122" s="147"/>
      <c r="I122" s="35"/>
      <c r="J122" s="16"/>
      <c r="K122" s="22"/>
      <c r="L122" s="30"/>
      <c r="M122" s="30"/>
    </row>
    <row r="123" spans="1:13" x14ac:dyDescent="0.2">
      <c r="A123" t="str">
        <f t="shared" si="3"/>
        <v/>
      </c>
      <c r="B123" t="str">
        <f t="shared" si="2"/>
        <v/>
      </c>
      <c r="C123" s="152"/>
      <c r="D123" s="154"/>
      <c r="E123" s="154"/>
      <c r="F123" s="149"/>
      <c r="G123" s="149"/>
      <c r="H123" s="147"/>
      <c r="I123" s="35"/>
      <c r="J123" s="16"/>
      <c r="K123" s="22"/>
      <c r="L123" s="30"/>
      <c r="M123" s="30"/>
    </row>
    <row r="124" spans="1:13" x14ac:dyDescent="0.2">
      <c r="A124" t="str">
        <f t="shared" si="3"/>
        <v/>
      </c>
      <c r="B124" t="str">
        <f t="shared" si="2"/>
        <v/>
      </c>
      <c r="C124" s="152"/>
      <c r="D124" s="154"/>
      <c r="E124" s="154"/>
      <c r="F124" s="149"/>
      <c r="G124" s="149"/>
      <c r="H124" s="147"/>
      <c r="I124" s="35"/>
      <c r="J124" s="16"/>
      <c r="K124" s="22"/>
      <c r="L124" s="30"/>
      <c r="M124" s="30"/>
    </row>
    <row r="125" spans="1:13" x14ac:dyDescent="0.2">
      <c r="A125" t="str">
        <f t="shared" si="3"/>
        <v/>
      </c>
      <c r="B125" t="str">
        <f t="shared" si="2"/>
        <v/>
      </c>
      <c r="C125" s="152"/>
      <c r="D125" s="148"/>
      <c r="E125" s="148"/>
      <c r="F125" s="149"/>
      <c r="G125" s="149"/>
      <c r="H125" s="147"/>
      <c r="I125" s="35"/>
      <c r="J125" s="16"/>
      <c r="K125" s="22"/>
      <c r="L125" s="30"/>
      <c r="M125" s="30"/>
    </row>
    <row r="126" spans="1:13" x14ac:dyDescent="0.2">
      <c r="A126" t="str">
        <f t="shared" si="3"/>
        <v/>
      </c>
      <c r="B126" t="str">
        <f t="shared" si="2"/>
        <v/>
      </c>
      <c r="C126" s="152"/>
      <c r="D126" s="148"/>
      <c r="E126" s="148"/>
      <c r="F126" s="149"/>
      <c r="G126" s="149"/>
      <c r="H126" s="147"/>
      <c r="I126" s="35"/>
      <c r="J126" s="16"/>
      <c r="K126" s="22"/>
      <c r="L126" s="30"/>
      <c r="M126" s="30"/>
    </row>
    <row r="127" spans="1:13" x14ac:dyDescent="0.2">
      <c r="A127" t="str">
        <f t="shared" si="3"/>
        <v/>
      </c>
      <c r="B127" t="str">
        <f t="shared" si="2"/>
        <v/>
      </c>
      <c r="C127" s="152"/>
      <c r="D127" s="148"/>
      <c r="E127" s="148"/>
      <c r="F127" s="149"/>
      <c r="G127" s="149"/>
      <c r="H127" s="147"/>
      <c r="I127" s="35"/>
      <c r="J127" s="16"/>
      <c r="K127" s="22"/>
      <c r="L127" s="30"/>
      <c r="M127" s="30"/>
    </row>
    <row r="128" spans="1:13" x14ac:dyDescent="0.2">
      <c r="A128" t="str">
        <f t="shared" si="3"/>
        <v/>
      </c>
      <c r="B128" t="str">
        <f t="shared" si="2"/>
        <v/>
      </c>
      <c r="C128" s="152"/>
      <c r="D128" s="148"/>
      <c r="E128" s="148"/>
      <c r="F128" s="149"/>
      <c r="G128" s="149"/>
      <c r="H128" s="147"/>
      <c r="I128" s="41"/>
      <c r="J128" s="16"/>
      <c r="K128" s="17"/>
      <c r="L128" s="30"/>
      <c r="M128" s="30"/>
    </row>
    <row r="129" spans="1:13" x14ac:dyDescent="0.2">
      <c r="A129" t="str">
        <f t="shared" si="3"/>
        <v/>
      </c>
      <c r="B129" t="str">
        <f t="shared" si="2"/>
        <v/>
      </c>
      <c r="C129" s="152"/>
      <c r="D129" s="148"/>
      <c r="E129" s="148"/>
      <c r="F129" s="149"/>
      <c r="G129" s="149"/>
      <c r="H129" s="147"/>
      <c r="I129" s="35"/>
      <c r="J129" s="22"/>
      <c r="K129" s="22"/>
      <c r="L129" s="33"/>
      <c r="M129" s="33"/>
    </row>
    <row r="130" spans="1:13" x14ac:dyDescent="0.2">
      <c r="A130" t="str">
        <f t="shared" si="3"/>
        <v/>
      </c>
      <c r="B130" t="str">
        <f t="shared" ref="B130:B193" si="4">IF(C130="","",IF(C130="女",1,B129))</f>
        <v/>
      </c>
      <c r="C130" s="152"/>
      <c r="D130" s="148"/>
      <c r="E130" s="148"/>
      <c r="F130" s="149"/>
      <c r="G130" s="149"/>
      <c r="H130" s="147"/>
      <c r="I130" s="35"/>
      <c r="J130" s="22"/>
      <c r="K130" s="22"/>
      <c r="L130" s="33"/>
      <c r="M130" s="33"/>
    </row>
    <row r="131" spans="1:13" x14ac:dyDescent="0.2">
      <c r="A131" t="str">
        <f t="shared" ref="A131:A194" si="5">IF(C131="","",C131)</f>
        <v/>
      </c>
      <c r="B131" t="str">
        <f t="shared" si="4"/>
        <v/>
      </c>
      <c r="C131" s="152"/>
      <c r="D131" s="148"/>
      <c r="E131" s="148"/>
      <c r="F131" s="149"/>
      <c r="G131" s="149"/>
      <c r="H131" s="147"/>
      <c r="I131" s="35"/>
      <c r="J131" s="22"/>
      <c r="K131" s="22"/>
      <c r="L131" s="33"/>
      <c r="M131" s="33"/>
    </row>
    <row r="132" spans="1:13" x14ac:dyDescent="0.2">
      <c r="A132" t="str">
        <f t="shared" si="5"/>
        <v/>
      </c>
      <c r="B132" t="str">
        <f t="shared" si="4"/>
        <v/>
      </c>
      <c r="C132" s="152"/>
      <c r="D132" s="148"/>
      <c r="E132" s="148"/>
      <c r="F132" s="149"/>
      <c r="G132" s="149"/>
      <c r="H132" s="147"/>
      <c r="I132" s="28"/>
      <c r="J132" s="28"/>
      <c r="K132" s="28"/>
      <c r="L132" s="33"/>
      <c r="M132" s="33"/>
    </row>
    <row r="133" spans="1:13" x14ac:dyDescent="0.2">
      <c r="A133" t="str">
        <f t="shared" si="5"/>
        <v/>
      </c>
      <c r="B133" t="str">
        <f t="shared" si="4"/>
        <v/>
      </c>
      <c r="C133" s="152"/>
      <c r="D133" s="148"/>
      <c r="E133" s="148"/>
      <c r="F133" s="149"/>
      <c r="G133" s="149"/>
      <c r="H133" s="147"/>
      <c r="I133" s="28"/>
      <c r="J133" s="28"/>
      <c r="K133" s="28"/>
      <c r="L133" s="33"/>
      <c r="M133" s="33"/>
    </row>
    <row r="134" spans="1:13" x14ac:dyDescent="0.2">
      <c r="A134" t="str">
        <f t="shared" si="5"/>
        <v/>
      </c>
      <c r="B134" t="str">
        <f t="shared" si="4"/>
        <v/>
      </c>
      <c r="C134" s="152"/>
      <c r="D134" s="154"/>
      <c r="E134" s="154"/>
      <c r="F134" s="149"/>
      <c r="G134" s="149"/>
      <c r="H134" s="149"/>
      <c r="I134" s="32"/>
      <c r="J134" s="24"/>
      <c r="K134" s="24"/>
      <c r="L134" s="31"/>
      <c r="M134" s="31"/>
    </row>
    <row r="135" spans="1:13" x14ac:dyDescent="0.2">
      <c r="A135" t="str">
        <f t="shared" si="5"/>
        <v/>
      </c>
      <c r="B135" t="str">
        <f t="shared" si="4"/>
        <v/>
      </c>
      <c r="C135" s="152"/>
      <c r="D135" s="154"/>
      <c r="E135" s="154"/>
      <c r="F135" s="149"/>
      <c r="G135" s="149"/>
      <c r="H135" s="149"/>
      <c r="I135" s="32"/>
      <c r="J135" s="24"/>
      <c r="K135" s="24"/>
      <c r="L135" s="31"/>
      <c r="M135" s="31"/>
    </row>
    <row r="136" spans="1:13" x14ac:dyDescent="0.2">
      <c r="A136" t="str">
        <f t="shared" si="5"/>
        <v/>
      </c>
      <c r="B136" t="str">
        <f t="shared" si="4"/>
        <v/>
      </c>
      <c r="C136" s="152"/>
      <c r="D136" s="154"/>
      <c r="E136" s="154"/>
      <c r="F136" s="149"/>
      <c r="G136" s="149"/>
      <c r="H136" s="149"/>
      <c r="I136" s="32"/>
      <c r="J136" s="24"/>
      <c r="K136" s="24"/>
      <c r="L136" s="46"/>
      <c r="M136" s="46"/>
    </row>
    <row r="137" spans="1:13" x14ac:dyDescent="0.2">
      <c r="A137" t="str">
        <f t="shared" si="5"/>
        <v/>
      </c>
      <c r="B137" t="str">
        <f t="shared" si="4"/>
        <v/>
      </c>
      <c r="C137" s="152"/>
      <c r="D137" s="148"/>
      <c r="E137" s="148"/>
      <c r="F137" s="149"/>
      <c r="G137" s="149"/>
      <c r="H137" s="149"/>
      <c r="I137" s="32"/>
      <c r="J137" s="24"/>
      <c r="K137" s="24"/>
      <c r="L137" s="46"/>
      <c r="M137" s="46"/>
    </row>
    <row r="138" spans="1:13" x14ac:dyDescent="0.2">
      <c r="A138" t="str">
        <f t="shared" si="5"/>
        <v/>
      </c>
      <c r="B138" t="str">
        <f t="shared" si="4"/>
        <v/>
      </c>
      <c r="C138" s="152"/>
      <c r="D138" s="154"/>
      <c r="E138" s="154"/>
      <c r="F138" s="149"/>
      <c r="G138" s="149"/>
      <c r="H138" s="149"/>
      <c r="I138" s="32"/>
      <c r="J138" s="24"/>
      <c r="K138" s="15"/>
      <c r="L138" s="46"/>
      <c r="M138" s="46"/>
    </row>
    <row r="139" spans="1:13" x14ac:dyDescent="0.2">
      <c r="A139" t="str">
        <f t="shared" si="5"/>
        <v/>
      </c>
      <c r="B139" t="str">
        <f t="shared" si="4"/>
        <v/>
      </c>
      <c r="C139" s="152"/>
      <c r="D139" s="154"/>
      <c r="E139" s="154"/>
      <c r="F139" s="149"/>
      <c r="G139" s="149"/>
      <c r="H139" s="149"/>
      <c r="I139" s="32"/>
      <c r="J139" s="24"/>
      <c r="K139" s="15"/>
      <c r="L139" s="46"/>
      <c r="M139" s="46"/>
    </row>
    <row r="140" spans="1:13" x14ac:dyDescent="0.2">
      <c r="A140" t="str">
        <f t="shared" si="5"/>
        <v/>
      </c>
      <c r="B140" t="str">
        <f t="shared" si="4"/>
        <v/>
      </c>
      <c r="C140" s="152"/>
      <c r="D140" s="148"/>
      <c r="E140" s="148"/>
      <c r="F140" s="149"/>
      <c r="G140" s="149"/>
      <c r="H140" s="149"/>
      <c r="I140" s="32"/>
      <c r="J140" s="24"/>
      <c r="K140" s="15"/>
      <c r="L140" s="46"/>
      <c r="M140" s="46"/>
    </row>
    <row r="141" spans="1:13" x14ac:dyDescent="0.2">
      <c r="A141" t="str">
        <f t="shared" si="5"/>
        <v/>
      </c>
      <c r="B141" t="str">
        <f t="shared" si="4"/>
        <v/>
      </c>
      <c r="C141" s="152"/>
      <c r="D141" s="148"/>
      <c r="E141" s="148"/>
      <c r="F141" s="149"/>
      <c r="G141" s="149"/>
      <c r="H141" s="149"/>
      <c r="I141" s="32"/>
      <c r="J141" s="24"/>
      <c r="K141" s="15"/>
      <c r="L141" s="46"/>
      <c r="M141" s="46"/>
    </row>
    <row r="142" spans="1:13" x14ac:dyDescent="0.2">
      <c r="A142" t="str">
        <f t="shared" si="5"/>
        <v/>
      </c>
      <c r="B142" t="str">
        <f t="shared" si="4"/>
        <v/>
      </c>
      <c r="C142" s="152"/>
      <c r="D142" s="148"/>
      <c r="E142" s="148"/>
      <c r="F142" s="149"/>
      <c r="G142" s="149"/>
      <c r="H142" s="149"/>
      <c r="I142" s="32"/>
      <c r="J142" s="24"/>
      <c r="K142" s="15"/>
      <c r="L142" s="44"/>
      <c r="M142" s="44"/>
    </row>
    <row r="143" spans="1:13" x14ac:dyDescent="0.2">
      <c r="A143" t="str">
        <f t="shared" si="5"/>
        <v/>
      </c>
      <c r="B143" t="str">
        <f t="shared" si="4"/>
        <v/>
      </c>
      <c r="C143" s="152"/>
      <c r="D143" s="148"/>
      <c r="E143" s="148"/>
      <c r="F143" s="149"/>
      <c r="G143" s="149"/>
      <c r="H143" s="149"/>
      <c r="I143" s="32"/>
      <c r="J143" s="24"/>
      <c r="K143" s="24"/>
      <c r="L143" s="31"/>
      <c r="M143" s="31"/>
    </row>
    <row r="144" spans="1:13" x14ac:dyDescent="0.2">
      <c r="A144" t="str">
        <f t="shared" si="5"/>
        <v/>
      </c>
      <c r="B144" t="str">
        <f t="shared" si="4"/>
        <v/>
      </c>
      <c r="C144" s="152"/>
      <c r="D144" s="148"/>
      <c r="E144" s="148"/>
      <c r="F144" s="149"/>
      <c r="G144" s="149"/>
      <c r="H144" s="149"/>
      <c r="I144" s="32"/>
      <c r="J144" s="24"/>
      <c r="K144" s="24"/>
      <c r="L144" s="31"/>
      <c r="M144" s="31"/>
    </row>
    <row r="145" spans="1:13" x14ac:dyDescent="0.2">
      <c r="A145" t="str">
        <f t="shared" si="5"/>
        <v/>
      </c>
      <c r="B145" t="str">
        <f t="shared" si="4"/>
        <v/>
      </c>
      <c r="C145" s="152"/>
      <c r="D145" s="148"/>
      <c r="E145" s="148"/>
      <c r="F145" s="149"/>
      <c r="G145" s="153"/>
      <c r="H145" s="147"/>
      <c r="I145" s="32"/>
      <c r="J145" s="24"/>
      <c r="K145" s="24"/>
      <c r="L145" s="31"/>
      <c r="M145" s="31"/>
    </row>
    <row r="146" spans="1:13" x14ac:dyDescent="0.2">
      <c r="A146" t="str">
        <f t="shared" si="5"/>
        <v/>
      </c>
      <c r="B146" t="str">
        <f t="shared" si="4"/>
        <v/>
      </c>
      <c r="C146" s="152"/>
      <c r="D146" s="148"/>
      <c r="E146" s="148"/>
      <c r="F146" s="149"/>
      <c r="G146" s="153"/>
      <c r="H146" s="147"/>
      <c r="I146" s="32"/>
      <c r="J146" s="24"/>
      <c r="K146" s="15"/>
      <c r="L146" s="31"/>
      <c r="M146" s="31"/>
    </row>
    <row r="147" spans="1:13" x14ac:dyDescent="0.2">
      <c r="A147" t="str">
        <f t="shared" si="5"/>
        <v/>
      </c>
      <c r="B147" t="str">
        <f t="shared" si="4"/>
        <v/>
      </c>
      <c r="C147" s="152"/>
      <c r="D147" s="146"/>
      <c r="E147" s="146"/>
      <c r="F147" s="149"/>
      <c r="G147" s="153"/>
      <c r="H147" s="147"/>
      <c r="I147" s="32"/>
      <c r="J147" s="24"/>
      <c r="K147" s="15"/>
      <c r="L147" s="31"/>
      <c r="M147" s="31"/>
    </row>
    <row r="148" spans="1:13" x14ac:dyDescent="0.2">
      <c r="A148" t="str">
        <f t="shared" si="5"/>
        <v/>
      </c>
      <c r="B148" t="str">
        <f t="shared" si="4"/>
        <v/>
      </c>
      <c r="C148" s="152"/>
      <c r="D148" s="156"/>
      <c r="E148" s="156"/>
      <c r="F148" s="149"/>
      <c r="G148" s="153"/>
      <c r="H148" s="147"/>
      <c r="I148" s="32"/>
      <c r="J148" s="24"/>
      <c r="K148" s="15"/>
      <c r="L148" s="31"/>
      <c r="M148" s="31"/>
    </row>
    <row r="149" spans="1:13" x14ac:dyDescent="0.2">
      <c r="A149" t="str">
        <f t="shared" si="5"/>
        <v/>
      </c>
      <c r="B149" t="str">
        <f t="shared" si="4"/>
        <v/>
      </c>
      <c r="C149" s="152"/>
      <c r="D149" s="156"/>
      <c r="E149" s="156"/>
      <c r="F149" s="149"/>
      <c r="G149" s="153"/>
      <c r="H149" s="147"/>
      <c r="I149" s="32"/>
      <c r="J149" s="24"/>
      <c r="K149" s="15"/>
      <c r="L149" s="31"/>
      <c r="M149" s="31"/>
    </row>
    <row r="150" spans="1:13" x14ac:dyDescent="0.2">
      <c r="A150" t="str">
        <f t="shared" si="5"/>
        <v/>
      </c>
      <c r="B150" t="str">
        <f t="shared" si="4"/>
        <v/>
      </c>
      <c r="C150" s="152"/>
      <c r="D150" s="156"/>
      <c r="E150" s="156"/>
      <c r="F150" s="149"/>
      <c r="G150" s="153"/>
      <c r="H150" s="147"/>
      <c r="I150" s="32"/>
      <c r="J150" s="24"/>
      <c r="K150" s="15"/>
      <c r="L150" s="31"/>
      <c r="M150" s="31"/>
    </row>
    <row r="151" spans="1:13" x14ac:dyDescent="0.2">
      <c r="A151" t="str">
        <f t="shared" si="5"/>
        <v/>
      </c>
      <c r="B151" t="str">
        <f t="shared" si="4"/>
        <v/>
      </c>
      <c r="C151" s="152"/>
      <c r="D151" s="156"/>
      <c r="E151" s="156"/>
      <c r="F151" s="149"/>
      <c r="G151" s="153"/>
      <c r="H151" s="147"/>
      <c r="I151" s="32"/>
      <c r="J151" s="24"/>
      <c r="K151" s="15"/>
      <c r="L151" s="31"/>
      <c r="M151" s="31"/>
    </row>
    <row r="152" spans="1:13" x14ac:dyDescent="0.2">
      <c r="A152" t="str">
        <f t="shared" si="5"/>
        <v/>
      </c>
      <c r="B152" t="str">
        <f t="shared" si="4"/>
        <v/>
      </c>
      <c r="C152" s="152"/>
      <c r="D152" s="156"/>
      <c r="E152" s="156"/>
      <c r="F152" s="149"/>
      <c r="G152" s="153"/>
      <c r="H152" s="147"/>
      <c r="I152" s="32"/>
      <c r="J152" s="24"/>
      <c r="K152" s="15"/>
      <c r="L152" s="31"/>
      <c r="M152" s="31"/>
    </row>
    <row r="153" spans="1:13" x14ac:dyDescent="0.2">
      <c r="A153" t="str">
        <f t="shared" si="5"/>
        <v/>
      </c>
      <c r="B153" t="str">
        <f t="shared" si="4"/>
        <v/>
      </c>
      <c r="C153" s="152"/>
      <c r="D153" s="156"/>
      <c r="E153" s="156"/>
      <c r="F153" s="149"/>
      <c r="G153" s="153"/>
      <c r="H153" s="147"/>
      <c r="I153" s="32"/>
      <c r="J153" s="24"/>
      <c r="K153" s="15"/>
      <c r="L153" s="31"/>
      <c r="M153" s="31"/>
    </row>
    <row r="154" spans="1:13" x14ac:dyDescent="0.2">
      <c r="A154" t="str">
        <f t="shared" si="5"/>
        <v/>
      </c>
      <c r="B154" t="str">
        <f t="shared" si="4"/>
        <v/>
      </c>
      <c r="C154" s="152"/>
      <c r="D154" s="156"/>
      <c r="E154" s="156"/>
      <c r="F154" s="149"/>
      <c r="G154" s="153"/>
      <c r="H154" s="147"/>
      <c r="I154" s="32"/>
      <c r="J154" s="24"/>
      <c r="K154" s="15"/>
      <c r="L154" s="31"/>
      <c r="M154" s="31"/>
    </row>
    <row r="155" spans="1:13" x14ac:dyDescent="0.2">
      <c r="A155" t="str">
        <f t="shared" si="5"/>
        <v/>
      </c>
      <c r="B155" t="str">
        <f t="shared" si="4"/>
        <v/>
      </c>
      <c r="C155" s="152"/>
      <c r="D155" s="157"/>
      <c r="E155" s="157"/>
      <c r="F155" s="149"/>
      <c r="G155" s="153"/>
      <c r="H155" s="147"/>
      <c r="I155" s="32"/>
      <c r="J155" s="24"/>
      <c r="K155" s="15"/>
      <c r="L155" s="31"/>
      <c r="M155" s="31"/>
    </row>
    <row r="156" spans="1:13" x14ac:dyDescent="0.2">
      <c r="A156" t="str">
        <f t="shared" si="5"/>
        <v/>
      </c>
      <c r="B156" t="str">
        <f t="shared" si="4"/>
        <v/>
      </c>
      <c r="C156" s="152"/>
      <c r="D156" s="157"/>
      <c r="E156" s="157"/>
      <c r="F156" s="149"/>
      <c r="G156" s="153"/>
      <c r="H156" s="147"/>
      <c r="I156" s="32"/>
      <c r="J156" s="24"/>
      <c r="K156" s="15"/>
      <c r="L156" s="31"/>
      <c r="M156" s="31"/>
    </row>
    <row r="157" spans="1:13" x14ac:dyDescent="0.2">
      <c r="A157" t="str">
        <f t="shared" si="5"/>
        <v/>
      </c>
      <c r="B157" t="str">
        <f t="shared" si="4"/>
        <v/>
      </c>
      <c r="C157" s="152"/>
      <c r="D157" s="158"/>
      <c r="E157" s="158"/>
      <c r="F157" s="149"/>
      <c r="G157" s="153"/>
      <c r="H157" s="147"/>
      <c r="I157" s="32"/>
      <c r="J157" s="24"/>
      <c r="K157" s="15"/>
      <c r="L157" s="31"/>
      <c r="M157" s="31"/>
    </row>
    <row r="158" spans="1:13" x14ac:dyDescent="0.2">
      <c r="A158" t="str">
        <f t="shared" si="5"/>
        <v/>
      </c>
      <c r="B158" t="str">
        <f t="shared" si="4"/>
        <v/>
      </c>
      <c r="C158" s="152"/>
      <c r="D158" s="158"/>
      <c r="E158" s="158"/>
      <c r="F158" s="149"/>
      <c r="G158" s="153"/>
      <c r="H158" s="149"/>
      <c r="I158" s="32"/>
      <c r="J158" s="24"/>
      <c r="K158" s="15"/>
      <c r="L158" s="31"/>
      <c r="M158" s="31"/>
    </row>
    <row r="159" spans="1:13" x14ac:dyDescent="0.2">
      <c r="A159" t="str">
        <f t="shared" si="5"/>
        <v/>
      </c>
      <c r="B159" t="str">
        <f t="shared" si="4"/>
        <v/>
      </c>
      <c r="C159" s="152"/>
      <c r="D159" s="158"/>
      <c r="E159" s="158"/>
      <c r="F159" s="149"/>
      <c r="G159" s="153"/>
      <c r="H159" s="149"/>
      <c r="I159" s="32"/>
      <c r="J159" s="24"/>
      <c r="K159" s="24"/>
      <c r="L159" s="31"/>
      <c r="M159" s="31"/>
    </row>
    <row r="160" spans="1:13" x14ac:dyDescent="0.2">
      <c r="A160" t="str">
        <f t="shared" si="5"/>
        <v/>
      </c>
      <c r="B160" t="str">
        <f t="shared" si="4"/>
        <v/>
      </c>
      <c r="C160" s="152"/>
      <c r="D160" s="158"/>
      <c r="E160" s="158"/>
      <c r="F160" s="149"/>
      <c r="G160" s="153"/>
      <c r="H160" s="149"/>
      <c r="I160" s="32"/>
      <c r="J160" s="24"/>
      <c r="K160" s="24"/>
      <c r="L160" s="31"/>
      <c r="M160" s="31"/>
    </row>
    <row r="161" spans="1:13" x14ac:dyDescent="0.2">
      <c r="A161" t="str">
        <f t="shared" si="5"/>
        <v/>
      </c>
      <c r="B161" t="str">
        <f t="shared" si="4"/>
        <v/>
      </c>
      <c r="C161" s="152"/>
      <c r="D161" s="158"/>
      <c r="E161" s="158"/>
      <c r="F161" s="149"/>
      <c r="G161" s="153"/>
      <c r="H161" s="149"/>
      <c r="I161" s="32"/>
      <c r="J161" s="24"/>
      <c r="K161" s="24"/>
      <c r="L161" s="31"/>
      <c r="M161" s="31"/>
    </row>
    <row r="162" spans="1:13" x14ac:dyDescent="0.2">
      <c r="A162" t="str">
        <f t="shared" si="5"/>
        <v/>
      </c>
      <c r="B162" t="str">
        <f t="shared" si="4"/>
        <v/>
      </c>
      <c r="C162" s="152"/>
      <c r="D162" s="158"/>
      <c r="E162" s="158"/>
      <c r="F162" s="149"/>
      <c r="G162" s="153"/>
      <c r="H162" s="149"/>
      <c r="I162" s="32"/>
      <c r="J162" s="24"/>
      <c r="K162" s="24"/>
      <c r="L162" s="31"/>
      <c r="M162" s="31"/>
    </row>
    <row r="163" spans="1:13" x14ac:dyDescent="0.2">
      <c r="A163" t="str">
        <f t="shared" si="5"/>
        <v/>
      </c>
      <c r="B163" t="str">
        <f t="shared" si="4"/>
        <v/>
      </c>
      <c r="C163" s="152"/>
      <c r="D163" s="158"/>
      <c r="E163" s="158"/>
      <c r="F163" s="149"/>
      <c r="G163" s="153"/>
      <c r="H163" s="149"/>
      <c r="I163" s="32"/>
      <c r="J163" s="24"/>
      <c r="K163" s="24"/>
      <c r="L163" s="31"/>
      <c r="M163" s="31"/>
    </row>
    <row r="164" spans="1:13" x14ac:dyDescent="0.2">
      <c r="A164" t="str">
        <f t="shared" si="5"/>
        <v/>
      </c>
      <c r="B164" t="str">
        <f t="shared" si="4"/>
        <v/>
      </c>
      <c r="C164" s="152"/>
      <c r="D164" s="158"/>
      <c r="E164" s="158"/>
      <c r="F164" s="149"/>
      <c r="G164" s="153"/>
      <c r="H164" s="149"/>
      <c r="I164" s="32"/>
      <c r="J164" s="24"/>
      <c r="K164" s="24"/>
      <c r="L164" s="31"/>
      <c r="M164" s="31"/>
    </row>
    <row r="165" spans="1:13" x14ac:dyDescent="0.2">
      <c r="A165" t="str">
        <f t="shared" si="5"/>
        <v/>
      </c>
      <c r="B165" t="str">
        <f t="shared" si="4"/>
        <v/>
      </c>
      <c r="C165" s="152"/>
      <c r="D165" s="158"/>
      <c r="E165" s="158"/>
      <c r="F165" s="149"/>
      <c r="G165" s="153"/>
      <c r="H165" s="149"/>
      <c r="I165" s="32"/>
      <c r="J165" s="24"/>
      <c r="K165" s="15"/>
      <c r="L165" s="31"/>
      <c r="M165" s="31"/>
    </row>
    <row r="166" spans="1:13" x14ac:dyDescent="0.2">
      <c r="A166" t="str">
        <f t="shared" si="5"/>
        <v/>
      </c>
      <c r="B166" t="str">
        <f t="shared" si="4"/>
        <v/>
      </c>
      <c r="C166" s="152"/>
      <c r="D166" s="158"/>
      <c r="E166" s="158"/>
      <c r="F166" s="149"/>
      <c r="G166" s="153"/>
      <c r="H166" s="149"/>
      <c r="I166" s="32"/>
      <c r="J166" s="24"/>
      <c r="K166" s="15"/>
      <c r="L166" s="31"/>
      <c r="M166" s="31"/>
    </row>
    <row r="167" spans="1:13" x14ac:dyDescent="0.2">
      <c r="A167" t="str">
        <f t="shared" si="5"/>
        <v/>
      </c>
      <c r="B167" t="str">
        <f t="shared" si="4"/>
        <v/>
      </c>
      <c r="C167" s="152"/>
      <c r="D167" s="158"/>
      <c r="E167" s="158"/>
      <c r="F167" s="149"/>
      <c r="G167" s="153"/>
      <c r="H167" s="149"/>
      <c r="I167" s="32"/>
      <c r="J167" s="24"/>
      <c r="K167" s="15"/>
      <c r="L167" s="31"/>
      <c r="M167" s="31"/>
    </row>
    <row r="168" spans="1:13" x14ac:dyDescent="0.2">
      <c r="A168" t="str">
        <f t="shared" si="5"/>
        <v/>
      </c>
      <c r="B168" t="str">
        <f t="shared" si="4"/>
        <v/>
      </c>
      <c r="C168" s="152"/>
      <c r="D168" s="148"/>
      <c r="E168" s="148"/>
      <c r="F168" s="149"/>
      <c r="G168" s="153"/>
      <c r="H168" s="147"/>
      <c r="I168" s="32"/>
      <c r="J168" s="24"/>
      <c r="K168" s="15"/>
      <c r="L168" s="31"/>
      <c r="M168" s="31"/>
    </row>
    <row r="169" spans="1:13" x14ac:dyDescent="0.2">
      <c r="A169" t="str">
        <f t="shared" si="5"/>
        <v/>
      </c>
      <c r="B169" t="str">
        <f t="shared" si="4"/>
        <v/>
      </c>
      <c r="C169" s="152"/>
      <c r="D169" s="148"/>
      <c r="E169" s="148"/>
      <c r="F169" s="149"/>
      <c r="G169" s="153"/>
      <c r="H169" s="147"/>
      <c r="I169" s="32"/>
      <c r="J169" s="24"/>
      <c r="K169" s="15"/>
      <c r="L169" s="31"/>
      <c r="M169" s="31"/>
    </row>
    <row r="170" spans="1:13" x14ac:dyDescent="0.2">
      <c r="A170" t="str">
        <f t="shared" si="5"/>
        <v/>
      </c>
      <c r="B170" t="str">
        <f t="shared" si="4"/>
        <v/>
      </c>
      <c r="C170" s="152"/>
      <c r="D170" s="148"/>
      <c r="E170" s="148"/>
      <c r="F170" s="149"/>
      <c r="G170" s="153"/>
      <c r="H170" s="147"/>
      <c r="I170" s="32"/>
      <c r="J170" s="24"/>
      <c r="K170" s="24"/>
      <c r="L170" s="31"/>
      <c r="M170" s="31"/>
    </row>
    <row r="171" spans="1:13" x14ac:dyDescent="0.2">
      <c r="A171" t="str">
        <f t="shared" si="5"/>
        <v/>
      </c>
      <c r="B171" t="str">
        <f t="shared" si="4"/>
        <v/>
      </c>
      <c r="C171" s="152"/>
      <c r="D171" s="148"/>
      <c r="E171" s="148"/>
      <c r="F171" s="149"/>
      <c r="G171" s="153"/>
      <c r="H171" s="147"/>
      <c r="I171" s="32"/>
      <c r="J171" s="24"/>
      <c r="K171" s="24"/>
      <c r="L171" s="31"/>
      <c r="M171" s="31"/>
    </row>
    <row r="172" spans="1:13" x14ac:dyDescent="0.2">
      <c r="A172" t="str">
        <f t="shared" si="5"/>
        <v/>
      </c>
      <c r="B172" t="str">
        <f t="shared" si="4"/>
        <v/>
      </c>
      <c r="C172" s="152"/>
      <c r="D172" s="148"/>
      <c r="E172" s="148"/>
      <c r="F172" s="149"/>
      <c r="G172" s="153"/>
      <c r="H172" s="147"/>
      <c r="I172" s="32"/>
      <c r="J172" s="24"/>
      <c r="K172" s="24"/>
      <c r="L172" s="31"/>
      <c r="M172" s="31"/>
    </row>
    <row r="173" spans="1:13" x14ac:dyDescent="0.2">
      <c r="A173" t="str">
        <f t="shared" si="5"/>
        <v/>
      </c>
      <c r="B173" t="str">
        <f t="shared" si="4"/>
        <v/>
      </c>
      <c r="C173" s="152"/>
      <c r="D173" s="148"/>
      <c r="E173" s="148"/>
      <c r="F173" s="149"/>
      <c r="G173" s="153"/>
      <c r="H173" s="147"/>
      <c r="I173" s="32"/>
      <c r="J173" s="24"/>
      <c r="K173" s="24"/>
      <c r="L173" s="31"/>
      <c r="M173" s="31"/>
    </row>
    <row r="174" spans="1:13" x14ac:dyDescent="0.2">
      <c r="A174" t="str">
        <f t="shared" si="5"/>
        <v/>
      </c>
      <c r="B174" t="str">
        <f t="shared" si="4"/>
        <v/>
      </c>
      <c r="C174" s="152"/>
      <c r="D174" s="154"/>
      <c r="E174" s="154"/>
      <c r="F174" s="149"/>
      <c r="G174" s="149"/>
      <c r="H174" s="149"/>
      <c r="I174" s="32"/>
      <c r="J174" s="24"/>
      <c r="K174" s="24"/>
      <c r="L174" s="31"/>
      <c r="M174" s="31"/>
    </row>
    <row r="175" spans="1:13" x14ac:dyDescent="0.2">
      <c r="A175" t="str">
        <f t="shared" si="5"/>
        <v/>
      </c>
      <c r="B175" t="str">
        <f t="shared" si="4"/>
        <v/>
      </c>
      <c r="C175" s="152"/>
      <c r="D175" s="154"/>
      <c r="E175" s="154"/>
      <c r="F175" s="149"/>
      <c r="G175" s="149"/>
      <c r="H175" s="149"/>
      <c r="I175" s="32"/>
      <c r="J175" s="24"/>
      <c r="K175" s="24"/>
      <c r="L175" s="31"/>
      <c r="M175" s="31"/>
    </row>
    <row r="176" spans="1:13" x14ac:dyDescent="0.2">
      <c r="A176" t="str">
        <f t="shared" si="5"/>
        <v/>
      </c>
      <c r="B176" t="str">
        <f t="shared" si="4"/>
        <v/>
      </c>
      <c r="C176" s="152"/>
      <c r="D176" s="158"/>
      <c r="E176" s="158"/>
      <c r="F176" s="149"/>
      <c r="G176" s="149"/>
      <c r="H176" s="149"/>
      <c r="I176" s="32"/>
      <c r="J176" s="24"/>
      <c r="K176" s="15"/>
      <c r="L176" s="31"/>
      <c r="M176" s="31"/>
    </row>
    <row r="177" spans="1:13" x14ac:dyDescent="0.2">
      <c r="A177" t="str">
        <f t="shared" si="5"/>
        <v/>
      </c>
      <c r="B177" t="str">
        <f t="shared" si="4"/>
        <v/>
      </c>
      <c r="C177" s="152"/>
      <c r="D177" s="158"/>
      <c r="E177" s="158"/>
      <c r="F177" s="149"/>
      <c r="G177" s="149"/>
      <c r="H177" s="149"/>
      <c r="I177" s="32"/>
      <c r="J177" s="24"/>
      <c r="K177" s="15"/>
      <c r="L177" s="31"/>
      <c r="M177" s="31"/>
    </row>
    <row r="178" spans="1:13" x14ac:dyDescent="0.2">
      <c r="A178" t="str">
        <f t="shared" si="5"/>
        <v/>
      </c>
      <c r="B178" t="str">
        <f t="shared" si="4"/>
        <v/>
      </c>
      <c r="C178" s="152"/>
      <c r="D178" s="158"/>
      <c r="E178" s="158"/>
      <c r="F178" s="149"/>
      <c r="G178" s="149"/>
      <c r="H178" s="149"/>
      <c r="I178" s="32"/>
      <c r="J178" s="24"/>
      <c r="K178" s="24"/>
      <c r="L178" s="31"/>
      <c r="M178" s="31"/>
    </row>
    <row r="179" spans="1:13" x14ac:dyDescent="0.2">
      <c r="A179" t="str">
        <f t="shared" si="5"/>
        <v/>
      </c>
      <c r="B179" t="str">
        <f t="shared" si="4"/>
        <v/>
      </c>
      <c r="C179" s="152"/>
      <c r="D179" s="158"/>
      <c r="E179" s="158"/>
      <c r="F179" s="149"/>
      <c r="G179" s="149"/>
      <c r="H179" s="149"/>
      <c r="I179" s="32"/>
      <c r="J179" s="24"/>
      <c r="K179" s="24"/>
      <c r="L179" s="31"/>
      <c r="M179" s="31"/>
    </row>
    <row r="180" spans="1:13" x14ac:dyDescent="0.2">
      <c r="A180" t="str">
        <f t="shared" si="5"/>
        <v/>
      </c>
      <c r="B180" t="str">
        <f t="shared" si="4"/>
        <v/>
      </c>
      <c r="C180" s="152"/>
      <c r="D180" s="158"/>
      <c r="E180" s="158"/>
      <c r="F180" s="149"/>
      <c r="G180" s="149"/>
      <c r="H180" s="149"/>
      <c r="I180" s="32"/>
      <c r="J180" s="24"/>
      <c r="K180" s="24"/>
      <c r="L180" s="31"/>
      <c r="M180" s="31"/>
    </row>
    <row r="181" spans="1:13" x14ac:dyDescent="0.2">
      <c r="A181" t="str">
        <f t="shared" si="5"/>
        <v/>
      </c>
      <c r="B181" t="str">
        <f t="shared" si="4"/>
        <v/>
      </c>
      <c r="C181" s="152"/>
      <c r="D181" s="158"/>
      <c r="E181" s="158"/>
      <c r="F181" s="149"/>
      <c r="G181" s="149"/>
      <c r="H181" s="149"/>
      <c r="I181" s="32"/>
      <c r="J181" s="24"/>
      <c r="K181" s="24"/>
      <c r="L181" s="31"/>
      <c r="M181" s="31"/>
    </row>
    <row r="182" spans="1:13" x14ac:dyDescent="0.2">
      <c r="A182" t="str">
        <f t="shared" si="5"/>
        <v/>
      </c>
      <c r="B182" t="str">
        <f t="shared" si="4"/>
        <v/>
      </c>
      <c r="C182" s="152"/>
      <c r="D182" s="158"/>
      <c r="E182" s="158"/>
      <c r="F182" s="149"/>
      <c r="G182" s="149"/>
      <c r="H182" s="149"/>
      <c r="I182" s="32"/>
      <c r="J182" s="24"/>
      <c r="K182" s="24"/>
      <c r="L182" s="31"/>
      <c r="M182" s="31"/>
    </row>
    <row r="183" spans="1:13" x14ac:dyDescent="0.2">
      <c r="A183" t="str">
        <f t="shared" si="5"/>
        <v/>
      </c>
      <c r="B183" t="str">
        <f t="shared" si="4"/>
        <v/>
      </c>
      <c r="C183" s="152"/>
      <c r="D183" s="154"/>
      <c r="E183" s="154"/>
      <c r="F183" s="149"/>
      <c r="G183" s="149"/>
      <c r="H183" s="149"/>
      <c r="I183" s="32"/>
      <c r="J183" s="24"/>
      <c r="K183" s="24"/>
      <c r="L183" s="31"/>
      <c r="M183" s="31"/>
    </row>
    <row r="184" spans="1:13" x14ac:dyDescent="0.2">
      <c r="A184" t="str">
        <f t="shared" si="5"/>
        <v/>
      </c>
      <c r="B184" t="str">
        <f t="shared" si="4"/>
        <v/>
      </c>
      <c r="C184" s="152"/>
      <c r="D184" s="154"/>
      <c r="E184" s="154"/>
      <c r="F184" s="149"/>
      <c r="G184" s="149"/>
      <c r="H184" s="149"/>
      <c r="I184" s="32"/>
      <c r="J184" s="24"/>
      <c r="K184" s="24"/>
      <c r="L184" s="31"/>
      <c r="M184" s="31"/>
    </row>
    <row r="185" spans="1:13" x14ac:dyDescent="0.2">
      <c r="A185" t="str">
        <f t="shared" si="5"/>
        <v/>
      </c>
      <c r="B185" t="str">
        <f t="shared" si="4"/>
        <v/>
      </c>
      <c r="C185" s="152"/>
      <c r="D185" s="154"/>
      <c r="E185" s="154"/>
      <c r="F185" s="149"/>
      <c r="G185" s="149"/>
      <c r="H185" s="149"/>
      <c r="I185" s="32"/>
      <c r="J185" s="24"/>
      <c r="K185" s="24"/>
      <c r="L185" s="31"/>
      <c r="M185" s="31"/>
    </row>
    <row r="186" spans="1:13" x14ac:dyDescent="0.2">
      <c r="A186" t="str">
        <f t="shared" si="5"/>
        <v/>
      </c>
      <c r="B186" t="str">
        <f t="shared" si="4"/>
        <v/>
      </c>
      <c r="C186" s="152"/>
      <c r="D186" s="148"/>
      <c r="E186" s="148"/>
      <c r="F186" s="149"/>
      <c r="G186" s="149"/>
      <c r="H186" s="149"/>
      <c r="I186" s="32"/>
      <c r="J186" s="24"/>
      <c r="K186" s="24"/>
      <c r="L186" s="31"/>
      <c r="M186" s="31"/>
    </row>
    <row r="187" spans="1:13" x14ac:dyDescent="0.2">
      <c r="A187" t="str">
        <f t="shared" si="5"/>
        <v/>
      </c>
      <c r="B187" t="str">
        <f t="shared" si="4"/>
        <v/>
      </c>
      <c r="C187" s="152"/>
      <c r="D187" s="148"/>
      <c r="E187" s="148"/>
      <c r="F187" s="149"/>
      <c r="G187" s="149"/>
      <c r="H187" s="149"/>
      <c r="I187" s="32"/>
      <c r="J187" s="24"/>
      <c r="K187" s="24"/>
      <c r="L187" s="24"/>
      <c r="M187" s="24"/>
    </row>
    <row r="188" spans="1:13" x14ac:dyDescent="0.2">
      <c r="A188" t="str">
        <f t="shared" si="5"/>
        <v/>
      </c>
      <c r="B188" t="str">
        <f t="shared" si="4"/>
        <v/>
      </c>
      <c r="C188" s="152"/>
      <c r="D188" s="148"/>
      <c r="E188" s="148"/>
      <c r="F188" s="149"/>
      <c r="G188" s="149"/>
      <c r="H188" s="149"/>
      <c r="I188" s="36"/>
      <c r="J188" s="15"/>
      <c r="K188" s="15"/>
      <c r="L188" s="33"/>
      <c r="M188" s="33"/>
    </row>
    <row r="189" spans="1:13" x14ac:dyDescent="0.2">
      <c r="A189" t="str">
        <f t="shared" si="5"/>
        <v/>
      </c>
      <c r="B189" t="str">
        <f t="shared" si="4"/>
        <v/>
      </c>
      <c r="C189" s="152"/>
      <c r="D189" s="148"/>
      <c r="E189" s="148"/>
      <c r="F189" s="149"/>
      <c r="G189" s="149"/>
      <c r="H189" s="149"/>
      <c r="I189" s="36"/>
      <c r="J189" s="15"/>
      <c r="K189" s="15"/>
      <c r="L189" s="33"/>
      <c r="M189" s="33"/>
    </row>
    <row r="190" spans="1:13" x14ac:dyDescent="0.2">
      <c r="A190" t="str">
        <f t="shared" si="5"/>
        <v/>
      </c>
      <c r="B190" t="str">
        <f t="shared" si="4"/>
        <v/>
      </c>
      <c r="C190" s="152"/>
      <c r="D190" s="148"/>
      <c r="E190" s="148"/>
      <c r="F190" s="149"/>
      <c r="G190" s="149"/>
      <c r="H190" s="149"/>
      <c r="I190" s="35"/>
      <c r="J190" s="22"/>
      <c r="K190" s="22"/>
      <c r="L190" s="21"/>
      <c r="M190" s="21"/>
    </row>
    <row r="191" spans="1:13" x14ac:dyDescent="0.2">
      <c r="A191" t="str">
        <f t="shared" si="5"/>
        <v/>
      </c>
      <c r="B191" t="str">
        <f t="shared" si="4"/>
        <v/>
      </c>
      <c r="C191" s="152"/>
      <c r="D191" s="148"/>
      <c r="E191" s="148"/>
      <c r="F191" s="149"/>
      <c r="G191" s="149"/>
      <c r="H191" s="149"/>
      <c r="I191" s="28"/>
      <c r="J191" s="28"/>
      <c r="K191" s="28"/>
      <c r="L191" s="31"/>
      <c r="M191" s="31"/>
    </row>
    <row r="192" spans="1:13" x14ac:dyDescent="0.2">
      <c r="A192" t="str">
        <f t="shared" si="5"/>
        <v/>
      </c>
      <c r="B192" t="str">
        <f t="shared" si="4"/>
        <v/>
      </c>
      <c r="C192" s="152"/>
      <c r="D192" s="148"/>
      <c r="E192" s="148"/>
      <c r="F192" s="149"/>
      <c r="G192" s="149"/>
      <c r="H192" s="149"/>
      <c r="I192" s="28"/>
      <c r="J192" s="28"/>
      <c r="K192" s="28"/>
      <c r="L192" s="31"/>
      <c r="M192" s="31"/>
    </row>
    <row r="193" spans="1:13" x14ac:dyDescent="0.2">
      <c r="A193" t="str">
        <f t="shared" si="5"/>
        <v/>
      </c>
      <c r="B193" t="str">
        <f t="shared" si="4"/>
        <v/>
      </c>
      <c r="C193" s="152"/>
      <c r="D193" s="148"/>
      <c r="E193" s="148"/>
      <c r="F193" s="149"/>
      <c r="G193" s="149"/>
      <c r="H193" s="149"/>
      <c r="I193" s="28"/>
      <c r="J193" s="28"/>
      <c r="K193" s="28"/>
      <c r="L193" s="31"/>
      <c r="M193" s="31"/>
    </row>
    <row r="194" spans="1:13" x14ac:dyDescent="0.2">
      <c r="A194" t="str">
        <f t="shared" si="5"/>
        <v/>
      </c>
      <c r="B194" t="str">
        <f t="shared" ref="B194:B257" si="6">IF(C194="","",IF(C194="女",1,B193))</f>
        <v/>
      </c>
      <c r="C194" s="152"/>
      <c r="D194" s="148"/>
      <c r="E194" s="148"/>
      <c r="F194" s="149"/>
      <c r="G194" s="149"/>
      <c r="H194" s="149"/>
      <c r="I194" s="36"/>
      <c r="J194" s="15"/>
      <c r="K194" s="15"/>
      <c r="L194" s="33"/>
      <c r="M194" s="33"/>
    </row>
    <row r="195" spans="1:13" x14ac:dyDescent="0.2">
      <c r="A195" t="str">
        <f t="shared" ref="A195:A258" si="7">IF(C195="","",C195)</f>
        <v/>
      </c>
      <c r="B195" t="str">
        <f t="shared" si="6"/>
        <v/>
      </c>
      <c r="C195" s="152"/>
      <c r="D195" s="148"/>
      <c r="E195" s="148"/>
      <c r="F195" s="149"/>
      <c r="G195" s="149"/>
      <c r="H195" s="149"/>
      <c r="I195" s="36"/>
      <c r="J195" s="15"/>
      <c r="K195" s="15"/>
      <c r="L195" s="33"/>
      <c r="M195" s="33"/>
    </row>
    <row r="196" spans="1:13" x14ac:dyDescent="0.2">
      <c r="A196" t="str">
        <f t="shared" si="7"/>
        <v/>
      </c>
      <c r="B196" t="str">
        <f t="shared" si="6"/>
        <v/>
      </c>
      <c r="C196" s="152"/>
      <c r="D196" s="148"/>
      <c r="E196" s="148"/>
      <c r="F196" s="149"/>
      <c r="G196" s="149"/>
      <c r="H196" s="149"/>
      <c r="I196" s="32"/>
      <c r="J196" s="24"/>
      <c r="K196" s="24"/>
      <c r="L196" s="31"/>
      <c r="M196" s="31"/>
    </row>
    <row r="197" spans="1:13" x14ac:dyDescent="0.2">
      <c r="A197" t="str">
        <f t="shared" si="7"/>
        <v/>
      </c>
      <c r="B197" t="str">
        <f t="shared" si="6"/>
        <v/>
      </c>
      <c r="C197" s="152"/>
      <c r="D197" s="148"/>
      <c r="E197" s="148"/>
      <c r="F197" s="149"/>
      <c r="G197" s="149"/>
      <c r="H197" s="147"/>
      <c r="I197" s="42"/>
      <c r="J197" s="42"/>
      <c r="K197" s="42"/>
      <c r="L197" s="21"/>
      <c r="M197" s="21"/>
    </row>
    <row r="198" spans="1:13" x14ac:dyDescent="0.2">
      <c r="A198" t="str">
        <f t="shared" si="7"/>
        <v/>
      </c>
      <c r="B198" t="str">
        <f t="shared" si="6"/>
        <v/>
      </c>
      <c r="C198" s="152"/>
      <c r="D198" s="148"/>
      <c r="E198" s="148"/>
      <c r="F198" s="149"/>
      <c r="G198" s="149"/>
      <c r="H198" s="147"/>
      <c r="I198" s="42"/>
      <c r="J198" s="42"/>
      <c r="K198" s="42"/>
      <c r="L198" s="21"/>
      <c r="M198" s="21"/>
    </row>
    <row r="199" spans="1:13" x14ac:dyDescent="0.2">
      <c r="A199" t="str">
        <f t="shared" si="7"/>
        <v/>
      </c>
      <c r="B199" t="str">
        <f t="shared" si="6"/>
        <v/>
      </c>
      <c r="C199" s="152"/>
      <c r="D199" s="154"/>
      <c r="E199" s="154"/>
      <c r="F199" s="149"/>
      <c r="G199" s="149"/>
      <c r="H199" s="145"/>
      <c r="I199" s="42"/>
      <c r="J199" s="42"/>
      <c r="K199" s="42"/>
      <c r="L199" s="21"/>
      <c r="M199" s="21"/>
    </row>
    <row r="200" spans="1:13" x14ac:dyDescent="0.2">
      <c r="A200" t="str">
        <f t="shared" si="7"/>
        <v/>
      </c>
      <c r="B200" t="str">
        <f t="shared" si="6"/>
        <v/>
      </c>
      <c r="C200" s="152"/>
      <c r="D200" s="154"/>
      <c r="E200" s="154"/>
      <c r="F200" s="149"/>
      <c r="G200" s="149"/>
      <c r="H200" s="147"/>
      <c r="I200" s="42"/>
      <c r="J200" s="42"/>
      <c r="K200" s="42"/>
      <c r="L200" s="21"/>
      <c r="M200" s="21"/>
    </row>
    <row r="201" spans="1:13" x14ac:dyDescent="0.2">
      <c r="A201" t="str">
        <f t="shared" si="7"/>
        <v/>
      </c>
      <c r="B201" t="str">
        <f t="shared" si="6"/>
        <v/>
      </c>
      <c r="C201" s="152"/>
      <c r="D201" s="154"/>
      <c r="E201" s="154"/>
      <c r="F201" s="149"/>
      <c r="G201" s="149"/>
      <c r="H201" s="147"/>
      <c r="I201" s="32"/>
      <c r="J201" s="24"/>
      <c r="K201" s="24"/>
      <c r="L201" s="31"/>
      <c r="M201" s="31"/>
    </row>
    <row r="202" spans="1:13" x14ac:dyDescent="0.2">
      <c r="A202" t="str">
        <f t="shared" si="7"/>
        <v/>
      </c>
      <c r="B202" t="str">
        <f t="shared" si="6"/>
        <v/>
      </c>
      <c r="C202" s="152"/>
      <c r="D202" s="154"/>
      <c r="E202" s="154"/>
      <c r="F202" s="149"/>
      <c r="G202" s="149"/>
      <c r="H202" s="147"/>
      <c r="I202" s="36"/>
      <c r="J202" s="15"/>
      <c r="K202" s="24"/>
      <c r="L202" s="33"/>
      <c r="M202" s="33"/>
    </row>
    <row r="203" spans="1:13" x14ac:dyDescent="0.2">
      <c r="A203" t="str">
        <f t="shared" si="7"/>
        <v/>
      </c>
      <c r="B203" t="str">
        <f t="shared" si="6"/>
        <v/>
      </c>
      <c r="C203" s="152"/>
      <c r="D203" s="154"/>
      <c r="E203" s="154"/>
      <c r="F203" s="149"/>
      <c r="G203" s="149"/>
      <c r="H203" s="149"/>
      <c r="I203" s="36"/>
      <c r="J203" s="15"/>
      <c r="K203" s="15"/>
      <c r="L203" s="31"/>
      <c r="M203" s="31"/>
    </row>
    <row r="204" spans="1:13" x14ac:dyDescent="0.2">
      <c r="A204" t="str">
        <f t="shared" si="7"/>
        <v/>
      </c>
      <c r="B204" t="str">
        <f t="shared" si="6"/>
        <v/>
      </c>
      <c r="C204" s="152"/>
      <c r="D204" s="154"/>
      <c r="E204" s="154"/>
      <c r="F204" s="149"/>
      <c r="G204" s="149"/>
      <c r="H204" s="149"/>
      <c r="I204" s="28"/>
      <c r="J204" s="28"/>
      <c r="K204" s="28"/>
      <c r="L204" s="31"/>
      <c r="M204" s="31"/>
    </row>
    <row r="205" spans="1:13" x14ac:dyDescent="0.2">
      <c r="A205" t="str">
        <f t="shared" si="7"/>
        <v/>
      </c>
      <c r="B205" t="str">
        <f t="shared" si="6"/>
        <v/>
      </c>
      <c r="C205" s="152"/>
      <c r="D205" s="148"/>
      <c r="E205" s="148"/>
      <c r="F205" s="149"/>
      <c r="G205" s="149"/>
      <c r="H205" s="149"/>
      <c r="I205" s="28"/>
      <c r="J205" s="28"/>
      <c r="K205" s="28"/>
      <c r="L205" s="31"/>
      <c r="M205" s="31"/>
    </row>
    <row r="206" spans="1:13" x14ac:dyDescent="0.2">
      <c r="A206" t="str">
        <f t="shared" si="7"/>
        <v/>
      </c>
      <c r="B206" t="str">
        <f t="shared" si="6"/>
        <v/>
      </c>
      <c r="C206" s="152"/>
      <c r="D206" s="154"/>
      <c r="E206" s="154"/>
      <c r="F206" s="149"/>
      <c r="G206" s="149"/>
      <c r="H206" s="147"/>
      <c r="I206" s="28"/>
      <c r="J206" s="28"/>
      <c r="K206" s="28"/>
      <c r="L206" s="31"/>
      <c r="M206" s="31"/>
    </row>
    <row r="207" spans="1:13" x14ac:dyDescent="0.2">
      <c r="A207" t="str">
        <f t="shared" si="7"/>
        <v/>
      </c>
      <c r="B207" t="str">
        <f t="shared" si="6"/>
        <v/>
      </c>
      <c r="C207" s="152"/>
      <c r="D207" s="154"/>
      <c r="E207" s="154"/>
      <c r="F207" s="149"/>
      <c r="G207" s="149"/>
      <c r="H207" s="149"/>
      <c r="I207" s="28"/>
      <c r="J207" s="28"/>
      <c r="K207" s="28"/>
      <c r="L207" s="31"/>
      <c r="M207" s="31"/>
    </row>
    <row r="208" spans="1:13" x14ac:dyDescent="0.2">
      <c r="A208" t="str">
        <f t="shared" si="7"/>
        <v/>
      </c>
      <c r="B208" t="str">
        <f t="shared" si="6"/>
        <v/>
      </c>
      <c r="C208" s="152"/>
      <c r="D208" s="154"/>
      <c r="E208" s="154"/>
      <c r="F208" s="149"/>
      <c r="G208" s="149"/>
      <c r="H208" s="149"/>
      <c r="I208" s="36"/>
      <c r="J208" s="15"/>
      <c r="K208" s="24"/>
      <c r="L208" s="33"/>
      <c r="M208" s="33"/>
    </row>
    <row r="209" spans="1:13" x14ac:dyDescent="0.2">
      <c r="A209" t="str">
        <f t="shared" si="7"/>
        <v/>
      </c>
      <c r="B209" t="str">
        <f t="shared" si="6"/>
        <v/>
      </c>
      <c r="C209" s="152"/>
      <c r="D209" s="148"/>
      <c r="E209" s="148"/>
      <c r="F209" s="149"/>
      <c r="G209" s="149"/>
      <c r="H209" s="149"/>
      <c r="I209" s="36"/>
      <c r="J209" s="15"/>
      <c r="K209" s="24"/>
      <c r="L209" s="33"/>
      <c r="M209" s="33"/>
    </row>
    <row r="210" spans="1:13" x14ac:dyDescent="0.2">
      <c r="A210" t="str">
        <f t="shared" si="7"/>
        <v/>
      </c>
      <c r="B210" t="str">
        <f t="shared" si="6"/>
        <v/>
      </c>
      <c r="C210" s="152"/>
      <c r="D210" s="154"/>
      <c r="E210" s="154"/>
      <c r="F210" s="149"/>
      <c r="G210" s="149"/>
      <c r="H210" s="147"/>
      <c r="I210" s="36"/>
      <c r="J210" s="15"/>
      <c r="K210" s="24"/>
      <c r="L210" s="33"/>
      <c r="M210" s="33"/>
    </row>
    <row r="211" spans="1:13" x14ac:dyDescent="0.2">
      <c r="A211" t="str">
        <f t="shared" si="7"/>
        <v/>
      </c>
      <c r="B211" t="str">
        <f t="shared" si="6"/>
        <v/>
      </c>
      <c r="C211" s="152"/>
      <c r="D211" s="154"/>
      <c r="E211" s="154"/>
      <c r="F211" s="149"/>
      <c r="G211" s="149"/>
      <c r="H211" s="149"/>
      <c r="I211" s="36"/>
      <c r="J211" s="15"/>
      <c r="K211" s="15"/>
      <c r="L211" s="33"/>
      <c r="M211" s="33"/>
    </row>
    <row r="212" spans="1:13" x14ac:dyDescent="0.2">
      <c r="A212" t="str">
        <f t="shared" si="7"/>
        <v/>
      </c>
      <c r="B212" t="str">
        <f t="shared" si="6"/>
        <v/>
      </c>
      <c r="C212" s="152"/>
      <c r="D212" s="154"/>
      <c r="E212" s="154"/>
      <c r="F212" s="149"/>
      <c r="G212" s="149"/>
      <c r="H212" s="147"/>
      <c r="I212" s="31"/>
      <c r="J212" s="31"/>
      <c r="K212" s="31"/>
      <c r="L212" s="33"/>
      <c r="M212" s="33"/>
    </row>
    <row r="213" spans="1:13" x14ac:dyDescent="0.2">
      <c r="A213" t="str">
        <f t="shared" si="7"/>
        <v/>
      </c>
      <c r="B213" t="str">
        <f t="shared" si="6"/>
        <v/>
      </c>
      <c r="C213" s="152"/>
      <c r="D213" s="154"/>
      <c r="E213" s="154"/>
      <c r="F213" s="149"/>
      <c r="G213" s="149"/>
      <c r="H213" s="147"/>
      <c r="I213" s="32"/>
      <c r="J213" s="24"/>
      <c r="K213" s="24"/>
      <c r="L213" s="31"/>
      <c r="M213" s="31"/>
    </row>
    <row r="214" spans="1:13" x14ac:dyDescent="0.2">
      <c r="A214" t="str">
        <f t="shared" si="7"/>
        <v/>
      </c>
      <c r="B214" t="str">
        <f t="shared" si="6"/>
        <v/>
      </c>
      <c r="C214" s="152"/>
      <c r="D214" s="154"/>
      <c r="E214" s="154"/>
      <c r="F214" s="149"/>
      <c r="G214" s="149"/>
      <c r="H214" s="147"/>
      <c r="I214" s="32"/>
      <c r="J214" s="24"/>
      <c r="K214" s="24"/>
      <c r="L214" s="31"/>
      <c r="M214" s="31"/>
    </row>
    <row r="215" spans="1:13" x14ac:dyDescent="0.2">
      <c r="A215" t="str">
        <f t="shared" si="7"/>
        <v/>
      </c>
      <c r="B215" t="str">
        <f t="shared" si="6"/>
        <v/>
      </c>
      <c r="C215" s="152"/>
      <c r="D215" s="154"/>
      <c r="E215" s="154"/>
      <c r="F215" s="149"/>
      <c r="G215" s="149"/>
      <c r="H215" s="147"/>
      <c r="I215" s="32"/>
      <c r="J215" s="24"/>
      <c r="K215" s="24"/>
      <c r="L215" s="31"/>
      <c r="M215" s="31"/>
    </row>
    <row r="216" spans="1:13" x14ac:dyDescent="0.2">
      <c r="A216" t="str">
        <f t="shared" si="7"/>
        <v/>
      </c>
      <c r="B216" t="str">
        <f t="shared" si="6"/>
        <v/>
      </c>
      <c r="C216" s="152"/>
      <c r="D216" s="148"/>
      <c r="E216" s="148"/>
      <c r="F216" s="149"/>
      <c r="G216" s="149"/>
      <c r="H216" s="147"/>
      <c r="I216" s="32"/>
      <c r="J216" s="24"/>
      <c r="K216" s="24"/>
      <c r="L216" s="31"/>
      <c r="M216" s="31"/>
    </row>
    <row r="217" spans="1:13" x14ac:dyDescent="0.2">
      <c r="A217" t="str">
        <f t="shared" si="7"/>
        <v/>
      </c>
      <c r="B217" t="str">
        <f t="shared" si="6"/>
        <v/>
      </c>
      <c r="C217" s="152"/>
      <c r="D217" s="148"/>
      <c r="E217" s="148"/>
      <c r="F217" s="149"/>
      <c r="G217" s="149"/>
      <c r="H217" s="147"/>
      <c r="I217" s="32"/>
      <c r="J217" s="24"/>
      <c r="K217" s="24"/>
      <c r="L217" s="31"/>
      <c r="M217" s="31"/>
    </row>
    <row r="218" spans="1:13" x14ac:dyDescent="0.2">
      <c r="A218" t="str">
        <f t="shared" si="7"/>
        <v/>
      </c>
      <c r="B218" t="str">
        <f t="shared" si="6"/>
        <v/>
      </c>
      <c r="C218" s="152"/>
      <c r="D218" s="154"/>
      <c r="E218" s="154"/>
      <c r="F218" s="149"/>
      <c r="G218" s="149"/>
      <c r="H218" s="145"/>
      <c r="I218" s="32"/>
      <c r="J218" s="24"/>
      <c r="K218" s="24"/>
      <c r="L218" s="31"/>
      <c r="M218" s="31"/>
    </row>
    <row r="219" spans="1:13" x14ac:dyDescent="0.2">
      <c r="A219" t="str">
        <f t="shared" si="7"/>
        <v/>
      </c>
      <c r="B219" t="str">
        <f t="shared" si="6"/>
        <v/>
      </c>
      <c r="C219" s="152"/>
      <c r="D219" s="154"/>
      <c r="E219" s="154"/>
      <c r="F219" s="149"/>
      <c r="G219" s="149"/>
      <c r="H219" s="147"/>
      <c r="I219" s="32"/>
      <c r="J219" s="24"/>
      <c r="K219" s="24"/>
      <c r="L219" s="31"/>
      <c r="M219" s="31"/>
    </row>
    <row r="220" spans="1:13" x14ac:dyDescent="0.2">
      <c r="A220" t="str">
        <f t="shared" si="7"/>
        <v/>
      </c>
      <c r="B220" t="str">
        <f t="shared" si="6"/>
        <v/>
      </c>
      <c r="C220" s="152"/>
      <c r="D220" s="158"/>
      <c r="E220" s="158"/>
      <c r="F220" s="149"/>
      <c r="G220" s="149"/>
      <c r="H220" s="147"/>
      <c r="I220" s="32"/>
      <c r="J220" s="24"/>
      <c r="K220" s="24"/>
      <c r="L220" s="31"/>
      <c r="M220" s="31"/>
    </row>
    <row r="221" spans="1:13" x14ac:dyDescent="0.2">
      <c r="A221" t="str">
        <f t="shared" si="7"/>
        <v/>
      </c>
      <c r="B221" t="str">
        <f t="shared" si="6"/>
        <v/>
      </c>
      <c r="C221" s="152"/>
      <c r="D221" s="154"/>
      <c r="E221" s="154"/>
      <c r="F221" s="149"/>
      <c r="G221" s="149"/>
      <c r="H221" s="155"/>
      <c r="I221" s="32"/>
      <c r="J221" s="24"/>
      <c r="K221" s="24"/>
      <c r="L221" s="31"/>
      <c r="M221" s="31"/>
    </row>
    <row r="222" spans="1:13" x14ac:dyDescent="0.2">
      <c r="A222" t="str">
        <f t="shared" si="7"/>
        <v/>
      </c>
      <c r="B222" t="str">
        <f t="shared" si="6"/>
        <v/>
      </c>
      <c r="C222" s="152"/>
      <c r="D222" s="154"/>
      <c r="E222" s="154"/>
      <c r="F222" s="149"/>
      <c r="G222" s="149"/>
      <c r="H222" s="147"/>
      <c r="I222" s="32"/>
      <c r="J222" s="24"/>
      <c r="K222" s="24"/>
      <c r="L222" s="31"/>
      <c r="M222" s="31"/>
    </row>
    <row r="223" spans="1:13" x14ac:dyDescent="0.2">
      <c r="A223" t="str">
        <f t="shared" si="7"/>
        <v/>
      </c>
      <c r="B223" t="str">
        <f t="shared" si="6"/>
        <v/>
      </c>
      <c r="C223" s="152"/>
      <c r="D223" s="154"/>
      <c r="E223" s="154"/>
      <c r="F223" s="149"/>
      <c r="G223" s="149"/>
      <c r="H223" s="145"/>
      <c r="I223" s="32"/>
      <c r="J223" s="24"/>
      <c r="K223" s="24"/>
      <c r="L223" s="31"/>
      <c r="M223" s="31"/>
    </row>
    <row r="224" spans="1:13" x14ac:dyDescent="0.2">
      <c r="A224" t="str">
        <f t="shared" si="7"/>
        <v/>
      </c>
      <c r="B224" t="str">
        <f t="shared" si="6"/>
        <v/>
      </c>
      <c r="C224" s="152"/>
      <c r="D224" s="154"/>
      <c r="E224" s="154"/>
      <c r="F224" s="149"/>
      <c r="G224" s="149"/>
      <c r="H224" s="147"/>
      <c r="I224" s="32"/>
      <c r="J224" s="24"/>
      <c r="K224" s="24"/>
      <c r="L224" s="31"/>
      <c r="M224" s="31"/>
    </row>
    <row r="225" spans="1:13" x14ac:dyDescent="0.2">
      <c r="A225" t="str">
        <f t="shared" si="7"/>
        <v/>
      </c>
      <c r="B225" t="str">
        <f t="shared" si="6"/>
        <v/>
      </c>
      <c r="C225" s="152"/>
      <c r="D225" s="154"/>
      <c r="E225" s="154"/>
      <c r="F225" s="149"/>
      <c r="G225" s="149"/>
      <c r="H225" s="147"/>
      <c r="I225" s="32"/>
      <c r="J225" s="24"/>
      <c r="K225" s="24"/>
      <c r="L225" s="31"/>
      <c r="M225" s="31"/>
    </row>
    <row r="226" spans="1:13" x14ac:dyDescent="0.2">
      <c r="A226" t="str">
        <f t="shared" si="7"/>
        <v/>
      </c>
      <c r="B226" t="str">
        <f t="shared" si="6"/>
        <v/>
      </c>
      <c r="C226" s="152"/>
      <c r="D226" s="154"/>
      <c r="E226" s="154"/>
      <c r="F226" s="149"/>
      <c r="G226" s="149"/>
      <c r="H226" s="147"/>
      <c r="I226" s="32"/>
      <c r="J226" s="24"/>
      <c r="K226" s="24"/>
      <c r="L226" s="31"/>
      <c r="M226" s="31"/>
    </row>
    <row r="227" spans="1:13" x14ac:dyDescent="0.2">
      <c r="A227" t="str">
        <f t="shared" si="7"/>
        <v/>
      </c>
      <c r="B227" t="str">
        <f t="shared" si="6"/>
        <v/>
      </c>
      <c r="C227" s="152"/>
      <c r="D227" s="154"/>
      <c r="E227" s="154"/>
      <c r="F227" s="149"/>
      <c r="G227" s="149"/>
      <c r="H227" s="149"/>
      <c r="I227" s="32"/>
      <c r="J227" s="24"/>
      <c r="K227" s="24"/>
      <c r="L227" s="31"/>
      <c r="M227" s="31"/>
    </row>
    <row r="228" spans="1:13" x14ac:dyDescent="0.2">
      <c r="A228" t="str">
        <f t="shared" si="7"/>
        <v/>
      </c>
      <c r="B228" t="str">
        <f t="shared" si="6"/>
        <v/>
      </c>
      <c r="C228" s="150"/>
      <c r="D228" s="148"/>
      <c r="E228" s="148"/>
      <c r="F228" s="149"/>
      <c r="G228" s="149"/>
      <c r="H228" s="153"/>
      <c r="I228" s="32"/>
      <c r="J228" s="24"/>
      <c r="K228" s="24"/>
      <c r="L228" s="31"/>
      <c r="M228" s="31"/>
    </row>
    <row r="229" spans="1:13" x14ac:dyDescent="0.2">
      <c r="A229" t="str">
        <f t="shared" si="7"/>
        <v/>
      </c>
      <c r="B229" t="str">
        <f t="shared" si="6"/>
        <v/>
      </c>
      <c r="C229" s="150"/>
      <c r="D229" s="148"/>
      <c r="E229" s="148"/>
      <c r="F229" s="149"/>
      <c r="G229" s="149"/>
      <c r="H229" s="153"/>
      <c r="I229" s="32"/>
      <c r="J229" s="24"/>
      <c r="K229" s="24"/>
      <c r="L229" s="31"/>
      <c r="M229" s="31"/>
    </row>
    <row r="230" spans="1:13" x14ac:dyDescent="0.2">
      <c r="A230" t="str">
        <f t="shared" si="7"/>
        <v/>
      </c>
      <c r="B230" t="str">
        <f t="shared" si="6"/>
        <v/>
      </c>
      <c r="C230" s="152"/>
      <c r="D230" s="146"/>
      <c r="E230" s="146"/>
      <c r="F230" s="147"/>
      <c r="G230" s="147"/>
      <c r="H230" s="147"/>
      <c r="I230" s="32"/>
      <c r="J230" s="24"/>
      <c r="K230" s="24"/>
      <c r="L230" s="31"/>
      <c r="M230" s="31"/>
    </row>
    <row r="231" spans="1:13" x14ac:dyDescent="0.2">
      <c r="A231" t="str">
        <f t="shared" si="7"/>
        <v/>
      </c>
      <c r="B231" t="str">
        <f t="shared" si="6"/>
        <v/>
      </c>
      <c r="C231" s="152"/>
      <c r="D231" s="154"/>
      <c r="E231" s="154"/>
      <c r="F231" s="149"/>
      <c r="G231" s="149"/>
      <c r="H231" s="149"/>
      <c r="I231" s="32"/>
      <c r="J231" s="24"/>
      <c r="K231" s="24"/>
      <c r="L231" s="31"/>
      <c r="M231" s="31"/>
    </row>
    <row r="232" spans="1:13" x14ac:dyDescent="0.2">
      <c r="A232" t="str">
        <f t="shared" si="7"/>
        <v/>
      </c>
      <c r="B232" t="str">
        <f t="shared" si="6"/>
        <v/>
      </c>
      <c r="C232" s="152"/>
      <c r="D232" s="154"/>
      <c r="E232" s="154"/>
      <c r="F232" s="149"/>
      <c r="G232" s="149"/>
      <c r="H232" s="149"/>
      <c r="I232" s="36"/>
      <c r="J232" s="15"/>
      <c r="K232" s="15"/>
      <c r="L232" s="31"/>
      <c r="M232" s="31"/>
    </row>
    <row r="233" spans="1:13" x14ac:dyDescent="0.2">
      <c r="A233" t="str">
        <f t="shared" si="7"/>
        <v/>
      </c>
      <c r="B233" t="str">
        <f t="shared" si="6"/>
        <v/>
      </c>
      <c r="C233" s="152"/>
      <c r="D233" s="154"/>
      <c r="E233" s="154"/>
      <c r="F233" s="149"/>
      <c r="G233" s="149"/>
      <c r="H233" s="149"/>
      <c r="I233" s="36"/>
      <c r="J233" s="15"/>
      <c r="K233" s="15"/>
      <c r="L233" s="31"/>
      <c r="M233" s="31"/>
    </row>
    <row r="234" spans="1:13" x14ac:dyDescent="0.2">
      <c r="A234" t="str">
        <f t="shared" si="7"/>
        <v/>
      </c>
      <c r="B234" t="str">
        <f t="shared" si="6"/>
        <v/>
      </c>
      <c r="C234" s="152"/>
      <c r="D234" s="148"/>
      <c r="E234" s="148"/>
      <c r="F234" s="147"/>
      <c r="G234" s="153"/>
      <c r="H234" s="153"/>
      <c r="I234" s="36"/>
      <c r="J234" s="15"/>
      <c r="K234" s="15"/>
      <c r="L234" s="31"/>
      <c r="M234" s="31"/>
    </row>
    <row r="235" spans="1:13" x14ac:dyDescent="0.2">
      <c r="A235" t="str">
        <f t="shared" si="7"/>
        <v/>
      </c>
      <c r="B235" t="str">
        <f t="shared" si="6"/>
        <v/>
      </c>
      <c r="C235" s="152"/>
      <c r="D235" s="148"/>
      <c r="E235" s="148"/>
      <c r="F235" s="147"/>
      <c r="G235" s="153"/>
      <c r="H235" s="153"/>
      <c r="I235" s="36"/>
      <c r="J235" s="15"/>
      <c r="K235" s="15"/>
      <c r="L235" s="31"/>
      <c r="M235" s="31"/>
    </row>
    <row r="236" spans="1:13" x14ac:dyDescent="0.2">
      <c r="A236" t="str">
        <f t="shared" si="7"/>
        <v/>
      </c>
      <c r="B236" t="str">
        <f t="shared" si="6"/>
        <v/>
      </c>
      <c r="C236" s="152"/>
      <c r="D236" s="154"/>
      <c r="E236" s="154"/>
      <c r="F236" s="149"/>
      <c r="G236" s="149"/>
      <c r="H236" s="149"/>
      <c r="I236" s="36"/>
      <c r="J236" s="15"/>
      <c r="K236" s="15"/>
      <c r="L236" s="31"/>
      <c r="M236" s="31"/>
    </row>
    <row r="237" spans="1:13" x14ac:dyDescent="0.2">
      <c r="A237" t="str">
        <f t="shared" si="7"/>
        <v/>
      </c>
      <c r="B237" t="str">
        <f t="shared" si="6"/>
        <v/>
      </c>
      <c r="C237" s="153"/>
      <c r="D237" s="148"/>
      <c r="E237" s="148"/>
      <c r="F237" s="153"/>
      <c r="G237" s="153"/>
      <c r="H237" s="153"/>
      <c r="I237" s="36"/>
      <c r="J237" s="15"/>
      <c r="K237" s="15"/>
      <c r="L237" s="31"/>
      <c r="M237" s="31"/>
    </row>
    <row r="238" spans="1:13" x14ac:dyDescent="0.2">
      <c r="A238" t="str">
        <f t="shared" si="7"/>
        <v/>
      </c>
      <c r="B238" t="str">
        <f t="shared" si="6"/>
        <v/>
      </c>
      <c r="C238" s="153"/>
      <c r="D238" s="148"/>
      <c r="E238" s="148"/>
      <c r="F238" s="153"/>
      <c r="G238" s="153"/>
      <c r="H238" s="153"/>
      <c r="I238" s="36"/>
      <c r="J238" s="15"/>
      <c r="K238" s="15"/>
      <c r="L238" s="31"/>
      <c r="M238" s="31"/>
    </row>
    <row r="239" spans="1:13" x14ac:dyDescent="0.2">
      <c r="A239" t="str">
        <f t="shared" si="7"/>
        <v/>
      </c>
      <c r="B239" t="str">
        <f t="shared" si="6"/>
        <v/>
      </c>
      <c r="C239" s="153"/>
      <c r="D239" s="148"/>
      <c r="E239" s="148"/>
      <c r="F239" s="153"/>
      <c r="G239" s="153"/>
      <c r="H239" s="153"/>
      <c r="I239" s="36"/>
      <c r="J239" s="15"/>
      <c r="K239" s="15"/>
      <c r="L239" s="31"/>
      <c r="M239" s="31"/>
    </row>
    <row r="240" spans="1:13" x14ac:dyDescent="0.2">
      <c r="A240" t="str">
        <f t="shared" si="7"/>
        <v/>
      </c>
      <c r="B240" t="str">
        <f t="shared" si="6"/>
        <v/>
      </c>
      <c r="C240" s="153"/>
      <c r="D240" s="148"/>
      <c r="E240" s="148"/>
      <c r="F240" s="153"/>
      <c r="G240" s="153"/>
      <c r="H240" s="153"/>
      <c r="I240" s="36"/>
      <c r="J240" s="15"/>
      <c r="K240" s="15"/>
      <c r="L240" s="31"/>
      <c r="M240" s="31"/>
    </row>
    <row r="241" spans="1:13" x14ac:dyDescent="0.2">
      <c r="A241" t="str">
        <f t="shared" si="7"/>
        <v/>
      </c>
      <c r="B241" t="str">
        <f t="shared" si="6"/>
        <v/>
      </c>
      <c r="C241" s="150"/>
      <c r="D241" s="154"/>
      <c r="E241" s="154"/>
      <c r="F241" s="149"/>
      <c r="G241" s="149"/>
      <c r="H241" s="149"/>
      <c r="I241" s="36"/>
      <c r="J241" s="15"/>
      <c r="K241" s="15"/>
      <c r="L241" s="31"/>
      <c r="M241" s="31"/>
    </row>
    <row r="242" spans="1:13" x14ac:dyDescent="0.2">
      <c r="A242" t="str">
        <f t="shared" si="7"/>
        <v/>
      </c>
      <c r="B242" t="str">
        <f t="shared" si="6"/>
        <v/>
      </c>
      <c r="C242" s="152"/>
      <c r="D242" s="148"/>
      <c r="E242" s="148"/>
      <c r="F242" s="147"/>
      <c r="G242" s="155"/>
      <c r="H242" s="155"/>
      <c r="I242" s="36"/>
      <c r="J242" s="15"/>
      <c r="K242" s="15"/>
      <c r="L242" s="31"/>
      <c r="M242" s="31"/>
    </row>
    <row r="243" spans="1:13" x14ac:dyDescent="0.2">
      <c r="A243" t="str">
        <f t="shared" si="7"/>
        <v/>
      </c>
      <c r="B243" t="str">
        <f t="shared" si="6"/>
        <v/>
      </c>
      <c r="C243" s="150"/>
      <c r="D243" s="148"/>
      <c r="E243" s="148"/>
      <c r="F243" s="149"/>
      <c r="G243" s="153"/>
      <c r="H243" s="159"/>
      <c r="I243" s="36"/>
      <c r="J243" s="15"/>
      <c r="K243" s="15"/>
      <c r="L243" s="31"/>
      <c r="M243" s="31"/>
    </row>
    <row r="244" spans="1:13" x14ac:dyDescent="0.2">
      <c r="A244" t="str">
        <f t="shared" si="7"/>
        <v/>
      </c>
      <c r="B244" t="str">
        <f t="shared" si="6"/>
        <v/>
      </c>
      <c r="C244" s="152"/>
      <c r="D244" s="154"/>
      <c r="E244" s="154"/>
      <c r="F244" s="149"/>
      <c r="G244" s="149"/>
      <c r="H244" s="149"/>
      <c r="I244" s="36"/>
      <c r="J244" s="15"/>
      <c r="K244" s="15"/>
      <c r="L244" s="31"/>
      <c r="M244" s="31"/>
    </row>
    <row r="245" spans="1:13" x14ac:dyDescent="0.2">
      <c r="A245" t="str">
        <f t="shared" si="7"/>
        <v/>
      </c>
      <c r="B245" t="str">
        <f t="shared" si="6"/>
        <v/>
      </c>
      <c r="C245" s="152"/>
      <c r="D245" s="154"/>
      <c r="E245" s="154"/>
      <c r="F245" s="149"/>
      <c r="G245" s="149"/>
      <c r="H245" s="149"/>
      <c r="I245" s="36"/>
      <c r="J245" s="15"/>
      <c r="K245" s="15"/>
      <c r="L245" s="31"/>
      <c r="M245" s="31"/>
    </row>
    <row r="246" spans="1:13" x14ac:dyDescent="0.2">
      <c r="A246" t="str">
        <f t="shared" si="7"/>
        <v/>
      </c>
      <c r="B246" t="str">
        <f t="shared" si="6"/>
        <v/>
      </c>
      <c r="C246" s="152"/>
      <c r="D246" s="154"/>
      <c r="E246" s="154"/>
      <c r="F246" s="149"/>
      <c r="G246" s="149"/>
      <c r="H246" s="149"/>
      <c r="I246" s="36"/>
      <c r="J246" s="15"/>
      <c r="K246" s="15"/>
      <c r="L246" s="31"/>
      <c r="M246" s="31"/>
    </row>
    <row r="247" spans="1:13" x14ac:dyDescent="0.2">
      <c r="A247" t="str">
        <f t="shared" si="7"/>
        <v/>
      </c>
      <c r="B247" t="str">
        <f t="shared" si="6"/>
        <v/>
      </c>
      <c r="C247" s="152"/>
      <c r="D247" s="154"/>
      <c r="E247" s="154"/>
      <c r="F247" s="149"/>
      <c r="G247" s="149"/>
      <c r="H247" s="149"/>
      <c r="I247" s="36"/>
      <c r="J247" s="15"/>
      <c r="K247" s="15"/>
      <c r="L247" s="31"/>
      <c r="M247" s="31"/>
    </row>
    <row r="248" spans="1:13" x14ac:dyDescent="0.2">
      <c r="A248" t="str">
        <f t="shared" si="7"/>
        <v/>
      </c>
      <c r="B248" t="str">
        <f t="shared" si="6"/>
        <v/>
      </c>
      <c r="C248" s="152"/>
      <c r="D248" s="148"/>
      <c r="E248" s="148"/>
      <c r="F248" s="147"/>
      <c r="G248" s="155"/>
      <c r="H248" s="155"/>
      <c r="I248" s="28"/>
      <c r="J248" s="28"/>
      <c r="K248" s="28"/>
      <c r="L248" s="31"/>
      <c r="M248" s="31"/>
    </row>
    <row r="249" spans="1:13" x14ac:dyDescent="0.2">
      <c r="A249" t="str">
        <f t="shared" si="7"/>
        <v/>
      </c>
      <c r="B249" t="str">
        <f t="shared" si="6"/>
        <v/>
      </c>
      <c r="C249" s="152"/>
      <c r="D249" s="148"/>
      <c r="E249" s="148"/>
      <c r="F249" s="147"/>
      <c r="G249" s="155"/>
      <c r="H249" s="155"/>
      <c r="I249" s="36"/>
      <c r="J249" s="15"/>
      <c r="K249" s="15"/>
      <c r="L249" s="33"/>
      <c r="M249" s="33"/>
    </row>
    <row r="250" spans="1:13" x14ac:dyDescent="0.2">
      <c r="A250" t="str">
        <f t="shared" si="7"/>
        <v/>
      </c>
      <c r="B250" t="str">
        <f t="shared" si="6"/>
        <v/>
      </c>
      <c r="C250" s="152"/>
      <c r="D250" s="148"/>
      <c r="E250" s="148"/>
      <c r="F250" s="147"/>
      <c r="G250" s="155"/>
      <c r="H250" s="155"/>
      <c r="I250" s="36"/>
      <c r="J250" s="15"/>
      <c r="K250" s="15"/>
      <c r="L250" s="31"/>
      <c r="M250" s="31"/>
    </row>
    <row r="251" spans="1:13" x14ac:dyDescent="0.2">
      <c r="A251" t="str">
        <f t="shared" si="7"/>
        <v/>
      </c>
      <c r="B251" t="str">
        <f t="shared" si="6"/>
        <v/>
      </c>
      <c r="C251" s="152"/>
      <c r="D251" s="148"/>
      <c r="E251" s="148"/>
      <c r="F251" s="147"/>
      <c r="G251" s="147"/>
      <c r="H251" s="149"/>
      <c r="I251" s="36"/>
      <c r="J251" s="15"/>
      <c r="K251" s="15"/>
      <c r="L251" s="31"/>
      <c r="M251" s="31"/>
    </row>
    <row r="252" spans="1:13" x14ac:dyDescent="0.2">
      <c r="A252" t="str">
        <f t="shared" si="7"/>
        <v/>
      </c>
      <c r="B252" t="str">
        <f t="shared" si="6"/>
        <v/>
      </c>
      <c r="C252" s="153"/>
      <c r="D252" s="148"/>
      <c r="E252" s="148"/>
      <c r="F252" s="153"/>
      <c r="G252" s="153"/>
      <c r="H252" s="153"/>
      <c r="I252" s="36"/>
      <c r="J252" s="15"/>
      <c r="K252" s="15"/>
      <c r="L252" s="31"/>
      <c r="M252" s="31"/>
    </row>
    <row r="253" spans="1:13" x14ac:dyDescent="0.2">
      <c r="A253" t="str">
        <f t="shared" si="7"/>
        <v/>
      </c>
      <c r="B253" t="str">
        <f t="shared" si="6"/>
        <v/>
      </c>
      <c r="C253" s="152"/>
      <c r="D253" s="154"/>
      <c r="E253" s="154"/>
      <c r="F253" s="149"/>
      <c r="G253" s="149"/>
      <c r="H253" s="149"/>
      <c r="I253" s="36"/>
      <c r="J253" s="15"/>
      <c r="K253" s="15"/>
      <c r="L253" s="31"/>
      <c r="M253" s="31"/>
    </row>
    <row r="254" spans="1:13" x14ac:dyDescent="0.2">
      <c r="A254" t="str">
        <f t="shared" si="7"/>
        <v/>
      </c>
      <c r="B254" t="str">
        <f t="shared" si="6"/>
        <v/>
      </c>
      <c r="C254" s="152"/>
      <c r="D254" s="154"/>
      <c r="E254" s="154"/>
      <c r="F254" s="149"/>
      <c r="G254" s="149"/>
      <c r="H254" s="149"/>
      <c r="I254" s="36"/>
      <c r="J254" s="15"/>
      <c r="K254" s="15"/>
      <c r="L254" s="31"/>
      <c r="M254" s="31"/>
    </row>
    <row r="255" spans="1:13" x14ac:dyDescent="0.2">
      <c r="A255" t="str">
        <f t="shared" si="7"/>
        <v/>
      </c>
      <c r="B255" t="str">
        <f t="shared" si="6"/>
        <v/>
      </c>
      <c r="C255" s="152"/>
      <c r="D255" s="154"/>
      <c r="E255" s="154"/>
      <c r="F255" s="149"/>
      <c r="G255" s="149"/>
      <c r="H255" s="145"/>
      <c r="I255" s="36"/>
      <c r="J255" s="15"/>
      <c r="K255" s="15"/>
      <c r="L255" s="31"/>
      <c r="M255" s="31"/>
    </row>
    <row r="256" spans="1:13" x14ac:dyDescent="0.2">
      <c r="A256" t="str">
        <f t="shared" si="7"/>
        <v/>
      </c>
      <c r="B256" t="str">
        <f t="shared" si="6"/>
        <v/>
      </c>
      <c r="C256" s="152"/>
      <c r="D256" s="154"/>
      <c r="E256" s="154"/>
      <c r="F256" s="149"/>
      <c r="G256" s="149"/>
      <c r="H256" s="145"/>
      <c r="I256" s="36"/>
      <c r="J256" s="15"/>
      <c r="K256" s="15"/>
      <c r="L256" s="31"/>
      <c r="M256" s="31"/>
    </row>
    <row r="257" spans="1:13" x14ac:dyDescent="0.2">
      <c r="A257" t="str">
        <f t="shared" si="7"/>
        <v/>
      </c>
      <c r="B257" t="str">
        <f t="shared" si="6"/>
        <v/>
      </c>
      <c r="C257" s="152"/>
      <c r="D257" s="154"/>
      <c r="E257" s="154"/>
      <c r="F257" s="149"/>
      <c r="G257" s="149"/>
      <c r="H257" s="145"/>
      <c r="I257" s="29"/>
      <c r="J257" s="25"/>
      <c r="K257" s="25"/>
      <c r="L257" s="20"/>
      <c r="M257" s="20"/>
    </row>
    <row r="258" spans="1:13" x14ac:dyDescent="0.2">
      <c r="A258" t="str">
        <f t="shared" si="7"/>
        <v/>
      </c>
      <c r="B258" t="str">
        <f t="shared" ref="B258:B321" si="8">IF(C258="","",IF(C258="女",1,B257))</f>
        <v/>
      </c>
      <c r="C258" s="152"/>
      <c r="D258" s="154"/>
      <c r="E258" s="154"/>
      <c r="F258" s="149"/>
      <c r="G258" s="149"/>
      <c r="H258" s="145"/>
      <c r="I258" s="29"/>
      <c r="J258" s="25"/>
      <c r="K258" s="25"/>
      <c r="L258" s="20"/>
      <c r="M258" s="20"/>
    </row>
    <row r="259" spans="1:13" x14ac:dyDescent="0.2">
      <c r="A259" t="str">
        <f t="shared" ref="A259:A322" si="9">IF(C259="","",C259)</f>
        <v/>
      </c>
      <c r="B259" t="str">
        <f t="shared" si="8"/>
        <v/>
      </c>
      <c r="C259" s="152"/>
      <c r="D259" s="154"/>
      <c r="E259" s="154"/>
      <c r="F259" s="149"/>
      <c r="G259" s="149"/>
      <c r="H259" s="145"/>
      <c r="I259" s="29"/>
      <c r="J259" s="25"/>
      <c r="K259" s="25"/>
      <c r="L259" s="20"/>
      <c r="M259" s="20"/>
    </row>
    <row r="260" spans="1:13" x14ac:dyDescent="0.2">
      <c r="A260" t="str">
        <f t="shared" si="9"/>
        <v/>
      </c>
      <c r="B260" t="str">
        <f t="shared" si="8"/>
        <v/>
      </c>
      <c r="C260" s="152"/>
      <c r="D260" s="154"/>
      <c r="E260" s="154"/>
      <c r="F260" s="149"/>
      <c r="G260" s="149"/>
      <c r="H260" s="145"/>
      <c r="I260" s="29"/>
      <c r="J260" s="25"/>
      <c r="K260" s="25"/>
      <c r="L260" s="20"/>
      <c r="M260" s="20"/>
    </row>
    <row r="261" spans="1:13" x14ac:dyDescent="0.2">
      <c r="A261" t="str">
        <f t="shared" si="9"/>
        <v/>
      </c>
      <c r="B261" t="str">
        <f t="shared" si="8"/>
        <v/>
      </c>
      <c r="C261" s="152"/>
      <c r="D261" s="154"/>
      <c r="E261" s="154"/>
      <c r="F261" s="149"/>
      <c r="G261" s="149"/>
      <c r="H261" s="145"/>
      <c r="I261" s="29"/>
      <c r="J261" s="25"/>
      <c r="K261" s="25"/>
      <c r="L261" s="20"/>
      <c r="M261" s="20"/>
    </row>
    <row r="262" spans="1:13" x14ac:dyDescent="0.2">
      <c r="A262" t="str">
        <f t="shared" si="9"/>
        <v/>
      </c>
      <c r="B262" t="str">
        <f t="shared" si="8"/>
        <v/>
      </c>
      <c r="C262" s="152"/>
      <c r="D262" s="154"/>
      <c r="E262" s="154"/>
      <c r="F262" s="149"/>
      <c r="G262" s="149"/>
      <c r="H262" s="145"/>
      <c r="I262" s="28"/>
      <c r="J262" s="28"/>
      <c r="K262" s="28"/>
      <c r="L262" s="33"/>
      <c r="M262" s="33"/>
    </row>
    <row r="263" spans="1:13" x14ac:dyDescent="0.2">
      <c r="A263" t="str">
        <f t="shared" si="9"/>
        <v/>
      </c>
      <c r="B263" t="str">
        <f t="shared" si="8"/>
        <v/>
      </c>
      <c r="C263" s="152"/>
      <c r="D263" s="154"/>
      <c r="E263" s="154"/>
      <c r="F263" s="149"/>
      <c r="G263" s="149"/>
      <c r="H263" s="145"/>
      <c r="I263" s="28"/>
      <c r="J263" s="28"/>
      <c r="K263" s="28"/>
      <c r="L263" s="33"/>
      <c r="M263" s="33"/>
    </row>
    <row r="264" spans="1:13" x14ac:dyDescent="0.2">
      <c r="A264" t="str">
        <f t="shared" si="9"/>
        <v/>
      </c>
      <c r="B264" t="str">
        <f t="shared" si="8"/>
        <v/>
      </c>
      <c r="C264" s="152"/>
      <c r="D264" s="154"/>
      <c r="E264" s="154"/>
      <c r="F264" s="149"/>
      <c r="G264" s="149"/>
      <c r="H264" s="145"/>
      <c r="I264" s="28"/>
      <c r="J264" s="28"/>
      <c r="K264" s="28"/>
      <c r="L264" s="33"/>
      <c r="M264" s="33"/>
    </row>
    <row r="265" spans="1:13" x14ac:dyDescent="0.2">
      <c r="A265" t="str">
        <f t="shared" si="9"/>
        <v/>
      </c>
      <c r="B265" t="str">
        <f t="shared" si="8"/>
        <v/>
      </c>
      <c r="C265" s="152"/>
      <c r="D265" s="154"/>
      <c r="E265" s="154"/>
      <c r="F265" s="149"/>
      <c r="G265" s="149"/>
      <c r="H265" s="145"/>
      <c r="I265" s="28"/>
      <c r="J265" s="28"/>
      <c r="K265" s="28"/>
      <c r="L265" s="33"/>
      <c r="M265" s="33"/>
    </row>
    <row r="266" spans="1:13" x14ac:dyDescent="0.2">
      <c r="A266" t="str">
        <f t="shared" si="9"/>
        <v/>
      </c>
      <c r="B266" t="str">
        <f t="shared" si="8"/>
        <v/>
      </c>
      <c r="C266" s="152"/>
      <c r="D266" s="154"/>
      <c r="E266" s="154"/>
      <c r="F266" s="149"/>
      <c r="G266" s="149"/>
      <c r="H266" s="145"/>
      <c r="I266" s="28"/>
      <c r="J266" s="28"/>
      <c r="K266" s="28"/>
      <c r="L266" s="33"/>
      <c r="M266" s="33"/>
    </row>
    <row r="267" spans="1:13" x14ac:dyDescent="0.2">
      <c r="A267" t="str">
        <f t="shared" si="9"/>
        <v/>
      </c>
      <c r="B267" t="str">
        <f t="shared" si="8"/>
        <v/>
      </c>
      <c r="C267" s="152"/>
      <c r="D267" s="154"/>
      <c r="E267" s="154"/>
      <c r="F267" s="149"/>
      <c r="G267" s="149"/>
      <c r="H267" s="145"/>
      <c r="I267" s="28"/>
      <c r="J267" s="28"/>
      <c r="K267" s="28"/>
      <c r="L267" s="33"/>
      <c r="M267" s="33"/>
    </row>
    <row r="268" spans="1:13" x14ac:dyDescent="0.2">
      <c r="A268" t="str">
        <f t="shared" si="9"/>
        <v/>
      </c>
      <c r="B268" t="str">
        <f t="shared" si="8"/>
        <v/>
      </c>
      <c r="C268" s="152"/>
      <c r="D268" s="154"/>
      <c r="E268" s="154"/>
      <c r="F268" s="149"/>
      <c r="G268" s="149"/>
      <c r="H268" s="145"/>
      <c r="I268" s="28"/>
      <c r="J268" s="28"/>
      <c r="K268" s="28"/>
      <c r="L268" s="33"/>
      <c r="M268" s="33"/>
    </row>
    <row r="269" spans="1:13" x14ac:dyDescent="0.2">
      <c r="A269" t="str">
        <f t="shared" si="9"/>
        <v/>
      </c>
      <c r="B269" t="str">
        <f t="shared" si="8"/>
        <v/>
      </c>
      <c r="C269" s="152"/>
      <c r="D269" s="154"/>
      <c r="E269" s="154"/>
      <c r="F269" s="149"/>
      <c r="G269" s="149"/>
      <c r="H269" s="145"/>
      <c r="I269" s="28"/>
      <c r="J269" s="28"/>
      <c r="K269" s="28"/>
      <c r="L269" s="33"/>
      <c r="M269" s="33"/>
    </row>
    <row r="270" spans="1:13" x14ac:dyDescent="0.2">
      <c r="A270" t="str">
        <f t="shared" si="9"/>
        <v/>
      </c>
      <c r="B270" t="str">
        <f t="shared" si="8"/>
        <v/>
      </c>
      <c r="C270" s="152"/>
      <c r="D270" s="154"/>
      <c r="E270" s="154"/>
      <c r="F270" s="149"/>
      <c r="G270" s="149"/>
      <c r="H270" s="145"/>
      <c r="I270" s="28"/>
      <c r="J270" s="28"/>
      <c r="K270" s="28"/>
      <c r="L270" s="33"/>
      <c r="M270" s="33"/>
    </row>
    <row r="271" spans="1:13" x14ac:dyDescent="0.2">
      <c r="A271" t="str">
        <f t="shared" si="9"/>
        <v/>
      </c>
      <c r="B271" t="str">
        <f t="shared" si="8"/>
        <v/>
      </c>
      <c r="C271" s="150"/>
      <c r="D271" s="154"/>
      <c r="E271" s="154"/>
      <c r="F271" s="149"/>
      <c r="G271" s="149"/>
      <c r="H271" s="149"/>
      <c r="I271" s="28"/>
      <c r="J271" s="28"/>
      <c r="K271" s="28"/>
      <c r="L271" s="33"/>
      <c r="M271" s="33"/>
    </row>
    <row r="272" spans="1:13" x14ac:dyDescent="0.2">
      <c r="A272" t="str">
        <f t="shared" si="9"/>
        <v/>
      </c>
      <c r="B272" t="str">
        <f t="shared" si="8"/>
        <v/>
      </c>
      <c r="C272" s="150"/>
      <c r="D272" s="148"/>
      <c r="E272" s="148"/>
      <c r="F272" s="149"/>
      <c r="G272" s="153"/>
      <c r="H272" s="159"/>
      <c r="I272" s="28"/>
      <c r="J272" s="28"/>
      <c r="K272" s="28"/>
      <c r="L272" s="33"/>
      <c r="M272" s="33"/>
    </row>
    <row r="273" spans="1:13" x14ac:dyDescent="0.2">
      <c r="A273" t="str">
        <f t="shared" si="9"/>
        <v/>
      </c>
      <c r="B273" t="str">
        <f t="shared" si="8"/>
        <v/>
      </c>
      <c r="C273" s="150"/>
      <c r="D273" s="148"/>
      <c r="E273" s="148"/>
      <c r="F273" s="149"/>
      <c r="G273" s="153"/>
      <c r="H273" s="159"/>
      <c r="I273" s="32"/>
      <c r="J273" s="24"/>
      <c r="K273" s="24"/>
      <c r="L273" s="31"/>
      <c r="M273" s="31"/>
    </row>
    <row r="274" spans="1:13" x14ac:dyDescent="0.2">
      <c r="A274" t="str">
        <f t="shared" si="9"/>
        <v/>
      </c>
      <c r="B274" t="str">
        <f t="shared" si="8"/>
        <v/>
      </c>
      <c r="C274" s="150"/>
      <c r="D274" s="148"/>
      <c r="E274" s="148"/>
      <c r="F274" s="149"/>
      <c r="G274" s="153"/>
      <c r="H274" s="159"/>
      <c r="I274" s="32"/>
      <c r="J274" s="24"/>
      <c r="K274" s="24"/>
      <c r="L274" s="31"/>
      <c r="M274" s="31"/>
    </row>
    <row r="275" spans="1:13" x14ac:dyDescent="0.2">
      <c r="A275" t="str">
        <f t="shared" si="9"/>
        <v/>
      </c>
      <c r="B275" t="str">
        <f t="shared" si="8"/>
        <v/>
      </c>
      <c r="C275" s="150"/>
      <c r="D275" s="148"/>
      <c r="E275" s="148"/>
      <c r="F275" s="149"/>
      <c r="G275" s="153"/>
      <c r="H275" s="159"/>
      <c r="I275" s="32"/>
      <c r="J275" s="24"/>
      <c r="K275" s="24"/>
      <c r="L275" s="31"/>
      <c r="M275" s="31"/>
    </row>
    <row r="276" spans="1:13" x14ac:dyDescent="0.2">
      <c r="A276" t="str">
        <f t="shared" si="9"/>
        <v/>
      </c>
      <c r="B276" t="str">
        <f t="shared" si="8"/>
        <v/>
      </c>
      <c r="C276" s="150"/>
      <c r="D276" s="148"/>
      <c r="E276" s="148"/>
      <c r="F276" s="149"/>
      <c r="G276" s="153"/>
      <c r="H276" s="159"/>
      <c r="I276" s="32"/>
      <c r="J276" s="24"/>
      <c r="K276" s="24"/>
      <c r="L276" s="31"/>
      <c r="M276" s="31"/>
    </row>
    <row r="277" spans="1:13" x14ac:dyDescent="0.2">
      <c r="A277" t="str">
        <f t="shared" si="9"/>
        <v/>
      </c>
      <c r="B277" t="str">
        <f t="shared" si="8"/>
        <v/>
      </c>
      <c r="C277" s="150"/>
      <c r="D277" s="148"/>
      <c r="E277" s="148"/>
      <c r="F277" s="149"/>
      <c r="G277" s="153"/>
      <c r="H277" s="159"/>
      <c r="I277" s="32"/>
      <c r="J277" s="24"/>
      <c r="K277" s="24"/>
      <c r="L277" s="31"/>
      <c r="M277" s="31"/>
    </row>
    <row r="278" spans="1:13" x14ac:dyDescent="0.2">
      <c r="A278" t="str">
        <f t="shared" si="9"/>
        <v/>
      </c>
      <c r="B278" t="str">
        <f t="shared" si="8"/>
        <v/>
      </c>
      <c r="C278" s="150"/>
      <c r="D278" s="148"/>
      <c r="E278" s="148"/>
      <c r="F278" s="149"/>
      <c r="G278" s="153"/>
      <c r="H278" s="159"/>
      <c r="I278" s="32"/>
      <c r="J278" s="24"/>
      <c r="K278" s="24"/>
      <c r="L278" s="31"/>
      <c r="M278" s="31"/>
    </row>
    <row r="279" spans="1:13" x14ac:dyDescent="0.2">
      <c r="A279" t="str">
        <f t="shared" si="9"/>
        <v/>
      </c>
      <c r="B279" t="str">
        <f t="shared" si="8"/>
        <v/>
      </c>
      <c r="C279" s="150"/>
      <c r="D279" s="148"/>
      <c r="E279" s="148"/>
      <c r="F279" s="149"/>
      <c r="G279" s="153"/>
      <c r="H279" s="159"/>
      <c r="I279" s="32"/>
      <c r="J279" s="24"/>
      <c r="K279" s="24"/>
      <c r="L279" s="31"/>
      <c r="M279" s="31"/>
    </row>
    <row r="280" spans="1:13" x14ac:dyDescent="0.2">
      <c r="A280" t="str">
        <f t="shared" si="9"/>
        <v/>
      </c>
      <c r="B280" t="str">
        <f t="shared" si="8"/>
        <v/>
      </c>
      <c r="C280" s="150"/>
      <c r="D280" s="148"/>
      <c r="E280" s="148"/>
      <c r="F280" s="149"/>
      <c r="G280" s="153"/>
      <c r="H280" s="159"/>
      <c r="I280" s="32"/>
      <c r="J280" s="24"/>
      <c r="K280" s="24"/>
      <c r="L280" s="31"/>
      <c r="M280" s="31"/>
    </row>
    <row r="281" spans="1:13" x14ac:dyDescent="0.2">
      <c r="A281" t="str">
        <f t="shared" si="9"/>
        <v/>
      </c>
      <c r="B281" t="str">
        <f t="shared" si="8"/>
        <v/>
      </c>
      <c r="C281" s="150"/>
      <c r="D281" s="148"/>
      <c r="E281" s="148"/>
      <c r="F281" s="149"/>
      <c r="G281" s="153"/>
      <c r="H281" s="159"/>
      <c r="I281" s="32"/>
      <c r="J281" s="24"/>
      <c r="K281" s="24"/>
      <c r="L281" s="31"/>
      <c r="M281" s="31"/>
    </row>
    <row r="282" spans="1:13" x14ac:dyDescent="0.2">
      <c r="A282" t="str">
        <f t="shared" si="9"/>
        <v/>
      </c>
      <c r="B282" t="str">
        <f t="shared" si="8"/>
        <v/>
      </c>
      <c r="C282" s="150"/>
      <c r="D282" s="148"/>
      <c r="E282" s="148"/>
      <c r="F282" s="149"/>
      <c r="G282" s="153"/>
      <c r="H282" s="159"/>
      <c r="I282" s="32"/>
      <c r="J282" s="24"/>
      <c r="K282" s="24"/>
      <c r="L282" s="31"/>
      <c r="M282" s="31"/>
    </row>
    <row r="283" spans="1:13" x14ac:dyDescent="0.2">
      <c r="A283" t="str">
        <f t="shared" si="9"/>
        <v/>
      </c>
      <c r="B283" t="str">
        <f t="shared" si="8"/>
        <v/>
      </c>
      <c r="C283" s="150"/>
      <c r="D283" s="148"/>
      <c r="E283" s="148"/>
      <c r="F283" s="149"/>
      <c r="G283" s="153"/>
      <c r="H283" s="159"/>
      <c r="I283" s="32"/>
      <c r="J283" s="24"/>
      <c r="K283" s="24"/>
      <c r="L283" s="31"/>
      <c r="M283" s="31"/>
    </row>
    <row r="284" spans="1:13" x14ac:dyDescent="0.2">
      <c r="A284" t="str">
        <f t="shared" si="9"/>
        <v/>
      </c>
      <c r="B284" t="str">
        <f t="shared" si="8"/>
        <v/>
      </c>
      <c r="C284" s="150"/>
      <c r="D284" s="148"/>
      <c r="E284" s="148"/>
      <c r="F284" s="149"/>
      <c r="G284" s="153"/>
      <c r="H284" s="159"/>
      <c r="I284" s="32"/>
      <c r="J284" s="24"/>
      <c r="K284" s="24"/>
      <c r="L284" s="31"/>
      <c r="M284" s="31"/>
    </row>
    <row r="285" spans="1:13" x14ac:dyDescent="0.2">
      <c r="A285" t="str">
        <f t="shared" si="9"/>
        <v/>
      </c>
      <c r="B285" t="str">
        <f t="shared" si="8"/>
        <v/>
      </c>
      <c r="C285" s="150"/>
      <c r="D285" s="148"/>
      <c r="E285" s="148"/>
      <c r="F285" s="149"/>
      <c r="G285" s="153"/>
      <c r="H285" s="159"/>
      <c r="I285" s="36"/>
      <c r="J285" s="15"/>
      <c r="K285" s="15"/>
      <c r="L285" s="33"/>
      <c r="M285" s="33"/>
    </row>
    <row r="286" spans="1:13" x14ac:dyDescent="0.2">
      <c r="A286" t="str">
        <f t="shared" si="9"/>
        <v/>
      </c>
      <c r="B286" t="str">
        <f t="shared" si="8"/>
        <v/>
      </c>
      <c r="C286" s="150"/>
      <c r="D286" s="148"/>
      <c r="E286" s="148"/>
      <c r="F286" s="149"/>
      <c r="G286" s="153"/>
      <c r="H286" s="159"/>
      <c r="I286" s="36"/>
      <c r="J286" s="15"/>
      <c r="K286" s="15"/>
      <c r="L286" s="33"/>
      <c r="M286" s="33"/>
    </row>
    <row r="287" spans="1:13" x14ac:dyDescent="0.2">
      <c r="A287" t="str">
        <f t="shared" si="9"/>
        <v/>
      </c>
      <c r="B287" t="str">
        <f t="shared" si="8"/>
        <v/>
      </c>
      <c r="C287" s="150"/>
      <c r="D287" s="148"/>
      <c r="E287" s="148"/>
      <c r="F287" s="149"/>
      <c r="G287" s="153"/>
      <c r="H287" s="159"/>
      <c r="I287" s="36"/>
      <c r="J287" s="15"/>
      <c r="K287" s="15"/>
      <c r="L287" s="33"/>
      <c r="M287" s="33"/>
    </row>
    <row r="288" spans="1:13" x14ac:dyDescent="0.2">
      <c r="A288" t="str">
        <f t="shared" si="9"/>
        <v/>
      </c>
      <c r="B288" t="str">
        <f t="shared" si="8"/>
        <v/>
      </c>
      <c r="C288" s="152"/>
      <c r="D288" s="154"/>
      <c r="E288" s="154"/>
      <c r="F288" s="149"/>
      <c r="G288" s="149"/>
      <c r="H288" s="149"/>
      <c r="I288" s="36"/>
      <c r="J288" s="15"/>
      <c r="K288" s="15"/>
      <c r="L288" s="33"/>
      <c r="M288" s="33"/>
    </row>
    <row r="289" spans="1:13" x14ac:dyDescent="0.2">
      <c r="A289" t="str">
        <f t="shared" si="9"/>
        <v/>
      </c>
      <c r="B289" t="str">
        <f t="shared" si="8"/>
        <v/>
      </c>
      <c r="C289" s="152"/>
      <c r="D289" s="148"/>
      <c r="E289" s="148"/>
      <c r="F289" s="147"/>
      <c r="G289" s="153"/>
      <c r="H289" s="147"/>
      <c r="I289" s="36"/>
      <c r="J289" s="15"/>
      <c r="K289" s="15"/>
      <c r="L289" s="33"/>
      <c r="M289" s="33"/>
    </row>
    <row r="290" spans="1:13" x14ac:dyDescent="0.2">
      <c r="A290" t="str">
        <f t="shared" si="9"/>
        <v/>
      </c>
      <c r="B290" t="str">
        <f t="shared" si="8"/>
        <v/>
      </c>
      <c r="C290" s="160"/>
      <c r="D290" s="148"/>
      <c r="E290" s="148"/>
      <c r="F290" s="149"/>
      <c r="G290" s="149"/>
      <c r="H290" s="145"/>
      <c r="I290" s="36"/>
      <c r="J290" s="15"/>
      <c r="K290" s="15"/>
      <c r="L290" s="33"/>
      <c r="M290" s="33"/>
    </row>
    <row r="291" spans="1:13" x14ac:dyDescent="0.2">
      <c r="A291" t="str">
        <f t="shared" si="9"/>
        <v/>
      </c>
      <c r="B291" t="str">
        <f t="shared" si="8"/>
        <v/>
      </c>
      <c r="C291" s="160"/>
      <c r="D291" s="148"/>
      <c r="E291" s="148"/>
      <c r="F291" s="149"/>
      <c r="G291" s="149"/>
      <c r="H291" s="145"/>
      <c r="I291" s="32"/>
      <c r="J291" s="24"/>
      <c r="K291" s="15"/>
      <c r="L291" s="31"/>
      <c r="M291" s="31"/>
    </row>
    <row r="292" spans="1:13" x14ac:dyDescent="0.2">
      <c r="A292" t="str">
        <f t="shared" si="9"/>
        <v/>
      </c>
      <c r="B292" t="str">
        <f t="shared" si="8"/>
        <v/>
      </c>
      <c r="C292" s="160"/>
      <c r="D292" s="148"/>
      <c r="E292" s="148"/>
      <c r="F292" s="149"/>
      <c r="G292" s="149"/>
      <c r="H292" s="145"/>
      <c r="I292" s="36"/>
      <c r="J292" s="15"/>
      <c r="K292" s="15"/>
      <c r="L292" s="33"/>
      <c r="M292" s="33"/>
    </row>
    <row r="293" spans="1:13" x14ac:dyDescent="0.2">
      <c r="A293" t="str">
        <f t="shared" si="9"/>
        <v/>
      </c>
      <c r="B293" t="str">
        <f t="shared" si="8"/>
        <v/>
      </c>
      <c r="C293" s="160"/>
      <c r="D293" s="148"/>
      <c r="E293" s="148"/>
      <c r="F293" s="149"/>
      <c r="G293" s="149"/>
      <c r="H293" s="145"/>
      <c r="I293" s="36"/>
      <c r="J293" s="15"/>
      <c r="K293" s="15"/>
      <c r="L293" s="33"/>
      <c r="M293" s="33"/>
    </row>
    <row r="294" spans="1:13" x14ac:dyDescent="0.2">
      <c r="A294" t="str">
        <f t="shared" si="9"/>
        <v/>
      </c>
      <c r="B294" t="str">
        <f t="shared" si="8"/>
        <v/>
      </c>
      <c r="C294" s="160"/>
      <c r="D294" s="148"/>
      <c r="E294" s="148"/>
      <c r="F294" s="149"/>
      <c r="G294" s="149"/>
      <c r="H294" s="145"/>
      <c r="I294" s="36"/>
      <c r="J294" s="15"/>
      <c r="K294" s="15"/>
      <c r="L294" s="33"/>
      <c r="M294" s="33"/>
    </row>
    <row r="295" spans="1:13" x14ac:dyDescent="0.2">
      <c r="A295" t="str">
        <f t="shared" si="9"/>
        <v/>
      </c>
      <c r="B295" t="str">
        <f t="shared" si="8"/>
        <v/>
      </c>
      <c r="C295" s="160"/>
      <c r="D295" s="148"/>
      <c r="E295" s="148"/>
      <c r="F295" s="149"/>
      <c r="G295" s="149"/>
      <c r="H295" s="145"/>
      <c r="I295" s="36"/>
      <c r="J295" s="15"/>
      <c r="K295" s="15"/>
      <c r="L295" s="33"/>
      <c r="M295" s="33"/>
    </row>
    <row r="296" spans="1:13" x14ac:dyDescent="0.2">
      <c r="A296" t="str">
        <f t="shared" si="9"/>
        <v/>
      </c>
      <c r="B296" t="str">
        <f t="shared" si="8"/>
        <v/>
      </c>
      <c r="C296" s="160"/>
      <c r="D296" s="148"/>
      <c r="E296" s="148"/>
      <c r="F296" s="149"/>
      <c r="G296" s="149"/>
      <c r="H296" s="145"/>
      <c r="I296" s="32"/>
      <c r="J296" s="24"/>
      <c r="K296" s="24"/>
      <c r="L296" s="31"/>
      <c r="M296" s="31"/>
    </row>
    <row r="297" spans="1:13" x14ac:dyDescent="0.2">
      <c r="A297" t="str">
        <f t="shared" si="9"/>
        <v/>
      </c>
      <c r="B297" t="str">
        <f t="shared" si="8"/>
        <v/>
      </c>
      <c r="C297" s="145"/>
      <c r="D297" s="146"/>
      <c r="E297" s="146"/>
      <c r="F297" s="147"/>
      <c r="G297" s="147"/>
      <c r="H297" s="147"/>
      <c r="I297" s="32"/>
      <c r="J297" s="24"/>
      <c r="K297" s="24"/>
      <c r="L297" s="31"/>
      <c r="M297" s="31"/>
    </row>
    <row r="298" spans="1:13" x14ac:dyDescent="0.2">
      <c r="A298" t="str">
        <f t="shared" si="9"/>
        <v/>
      </c>
      <c r="B298" t="str">
        <f t="shared" si="8"/>
        <v/>
      </c>
      <c r="C298" s="145"/>
      <c r="D298" s="146"/>
      <c r="E298" s="146"/>
      <c r="F298" s="147"/>
      <c r="G298" s="147"/>
      <c r="H298" s="147"/>
      <c r="I298" s="32"/>
      <c r="J298" s="24"/>
      <c r="K298" s="24"/>
      <c r="L298" s="31"/>
      <c r="M298" s="31"/>
    </row>
    <row r="299" spans="1:13" x14ac:dyDescent="0.2">
      <c r="A299" t="str">
        <f t="shared" si="9"/>
        <v/>
      </c>
      <c r="B299" t="str">
        <f t="shared" si="8"/>
        <v/>
      </c>
      <c r="C299" s="145"/>
      <c r="D299" s="146"/>
      <c r="E299" s="146"/>
      <c r="F299" s="147"/>
      <c r="G299" s="147"/>
      <c r="H299" s="147"/>
      <c r="I299" s="32"/>
      <c r="J299" s="24"/>
      <c r="K299" s="24"/>
      <c r="L299" s="31"/>
      <c r="M299" s="31"/>
    </row>
    <row r="300" spans="1:13" x14ac:dyDescent="0.2">
      <c r="A300" t="str">
        <f t="shared" si="9"/>
        <v/>
      </c>
      <c r="B300" t="str">
        <f t="shared" si="8"/>
        <v/>
      </c>
      <c r="C300" s="145"/>
      <c r="D300" s="146"/>
      <c r="E300" s="146"/>
      <c r="F300" s="147"/>
      <c r="G300" s="147"/>
      <c r="H300" s="147"/>
      <c r="I300" s="32"/>
      <c r="J300" s="24"/>
      <c r="K300" s="24"/>
      <c r="L300" s="31"/>
      <c r="M300" s="31"/>
    </row>
    <row r="301" spans="1:13" x14ac:dyDescent="0.2">
      <c r="A301" t="str">
        <f t="shared" si="9"/>
        <v/>
      </c>
      <c r="B301" t="str">
        <f t="shared" si="8"/>
        <v/>
      </c>
      <c r="C301" s="145"/>
      <c r="D301" s="146"/>
      <c r="E301" s="146"/>
      <c r="F301" s="147"/>
      <c r="G301" s="147"/>
      <c r="H301" s="147"/>
      <c r="I301" s="32"/>
      <c r="J301" s="24"/>
      <c r="K301" s="24"/>
      <c r="L301" s="31"/>
      <c r="M301" s="31"/>
    </row>
    <row r="302" spans="1:13" x14ac:dyDescent="0.2">
      <c r="A302" t="str">
        <f t="shared" si="9"/>
        <v/>
      </c>
      <c r="B302" t="str">
        <f t="shared" si="8"/>
        <v/>
      </c>
      <c r="C302" s="152"/>
      <c r="D302" s="148"/>
      <c r="E302" s="148"/>
      <c r="F302" s="149"/>
      <c r="G302" s="153"/>
      <c r="H302" s="147"/>
      <c r="I302" s="32"/>
      <c r="J302" s="24"/>
      <c r="K302" s="24"/>
      <c r="L302" s="31"/>
      <c r="M302" s="31"/>
    </row>
    <row r="303" spans="1:13" x14ac:dyDescent="0.2">
      <c r="A303" t="str">
        <f t="shared" si="9"/>
        <v/>
      </c>
      <c r="B303" t="str">
        <f t="shared" si="8"/>
        <v/>
      </c>
      <c r="C303" s="152"/>
      <c r="D303" s="148"/>
      <c r="E303" s="148"/>
      <c r="F303" s="149"/>
      <c r="G303" s="153"/>
      <c r="H303" s="147"/>
      <c r="I303" s="32"/>
      <c r="J303" s="24"/>
      <c r="K303" s="24"/>
      <c r="L303" s="31"/>
      <c r="M303" s="31"/>
    </row>
    <row r="304" spans="1:13" x14ac:dyDescent="0.2">
      <c r="A304" t="str">
        <f t="shared" si="9"/>
        <v/>
      </c>
      <c r="B304" t="str">
        <f t="shared" si="8"/>
        <v/>
      </c>
      <c r="C304" s="152"/>
      <c r="D304" s="148"/>
      <c r="E304" s="148"/>
      <c r="F304" s="149"/>
      <c r="G304" s="153"/>
      <c r="H304" s="147"/>
      <c r="I304" s="32"/>
      <c r="J304" s="24"/>
      <c r="K304" s="24"/>
      <c r="L304" s="31"/>
      <c r="M304" s="31"/>
    </row>
    <row r="305" spans="1:13" x14ac:dyDescent="0.2">
      <c r="A305" t="str">
        <f t="shared" si="9"/>
        <v/>
      </c>
      <c r="B305" t="str">
        <f t="shared" si="8"/>
        <v/>
      </c>
      <c r="C305" s="152"/>
      <c r="D305" s="148"/>
      <c r="E305" s="148"/>
      <c r="F305" s="149"/>
      <c r="G305" s="153"/>
      <c r="H305" s="147"/>
      <c r="I305" s="32"/>
      <c r="J305" s="24"/>
      <c r="K305" s="24"/>
      <c r="L305" s="31"/>
      <c r="M305" s="31"/>
    </row>
    <row r="306" spans="1:13" x14ac:dyDescent="0.2">
      <c r="A306" t="str">
        <f t="shared" si="9"/>
        <v/>
      </c>
      <c r="B306" t="str">
        <f t="shared" si="8"/>
        <v/>
      </c>
      <c r="C306" s="152"/>
      <c r="D306" s="148"/>
      <c r="E306" s="148"/>
      <c r="F306" s="149"/>
      <c r="G306" s="153"/>
      <c r="H306" s="147"/>
      <c r="I306" s="32"/>
      <c r="J306" s="24"/>
      <c r="K306" s="24"/>
      <c r="L306" s="31"/>
      <c r="M306" s="31"/>
    </row>
    <row r="307" spans="1:13" x14ac:dyDescent="0.2">
      <c r="A307" t="str">
        <f t="shared" si="9"/>
        <v/>
      </c>
      <c r="B307" t="str">
        <f t="shared" si="8"/>
        <v/>
      </c>
      <c r="C307" s="152"/>
      <c r="D307" s="148"/>
      <c r="E307" s="148"/>
      <c r="F307" s="149"/>
      <c r="G307" s="153"/>
      <c r="H307" s="147"/>
      <c r="I307" s="32"/>
      <c r="J307" s="24"/>
      <c r="K307" s="24"/>
      <c r="L307" s="31"/>
      <c r="M307" s="31"/>
    </row>
    <row r="308" spans="1:13" x14ac:dyDescent="0.2">
      <c r="A308" t="str">
        <f t="shared" si="9"/>
        <v/>
      </c>
      <c r="B308" t="str">
        <f t="shared" si="8"/>
        <v/>
      </c>
      <c r="C308" s="152"/>
      <c r="D308" s="148"/>
      <c r="E308" s="148"/>
      <c r="F308" s="149"/>
      <c r="G308" s="153"/>
      <c r="H308" s="147"/>
      <c r="I308" s="32"/>
      <c r="J308" s="24"/>
      <c r="K308" s="24"/>
      <c r="L308" s="31"/>
      <c r="M308" s="31"/>
    </row>
    <row r="309" spans="1:13" x14ac:dyDescent="0.2">
      <c r="A309" t="str">
        <f t="shared" si="9"/>
        <v/>
      </c>
      <c r="B309" t="str">
        <f t="shared" si="8"/>
        <v/>
      </c>
      <c r="C309" s="152"/>
      <c r="D309" s="148"/>
      <c r="E309" s="148"/>
      <c r="F309" s="149"/>
      <c r="G309" s="153"/>
      <c r="H309" s="147"/>
      <c r="I309" s="32"/>
      <c r="J309" s="24"/>
      <c r="K309" s="24"/>
      <c r="L309" s="31"/>
      <c r="M309" s="31"/>
    </row>
    <row r="310" spans="1:13" x14ac:dyDescent="0.2">
      <c r="A310" t="str">
        <f t="shared" si="9"/>
        <v/>
      </c>
      <c r="B310" t="str">
        <f t="shared" si="8"/>
        <v/>
      </c>
      <c r="C310" s="152"/>
      <c r="D310" s="148"/>
      <c r="E310" s="148"/>
      <c r="F310" s="149"/>
      <c r="G310" s="153"/>
      <c r="H310" s="147"/>
      <c r="I310" s="32"/>
      <c r="J310" s="24"/>
      <c r="K310" s="15"/>
      <c r="L310" s="31"/>
      <c r="M310" s="31"/>
    </row>
    <row r="311" spans="1:13" x14ac:dyDescent="0.2">
      <c r="A311" t="str">
        <f t="shared" si="9"/>
        <v/>
      </c>
      <c r="B311" t="str">
        <f t="shared" si="8"/>
        <v/>
      </c>
      <c r="C311" s="152"/>
      <c r="D311" s="148"/>
      <c r="E311" s="148"/>
      <c r="F311" s="149"/>
      <c r="G311" s="153"/>
      <c r="H311" s="147"/>
      <c r="I311" s="32"/>
      <c r="J311" s="24"/>
      <c r="K311" s="15"/>
      <c r="L311" s="31"/>
      <c r="M311" s="31"/>
    </row>
    <row r="312" spans="1:13" x14ac:dyDescent="0.2">
      <c r="A312" t="str">
        <f t="shared" si="9"/>
        <v/>
      </c>
      <c r="B312" t="str">
        <f t="shared" si="8"/>
        <v/>
      </c>
      <c r="C312" s="152"/>
      <c r="D312" s="148"/>
      <c r="E312" s="148"/>
      <c r="F312" s="149"/>
      <c r="G312" s="153"/>
      <c r="H312" s="147"/>
      <c r="I312" s="32"/>
      <c r="J312" s="24"/>
      <c r="K312" s="15"/>
      <c r="L312" s="31"/>
      <c r="M312" s="31"/>
    </row>
    <row r="313" spans="1:13" x14ac:dyDescent="0.2">
      <c r="A313" t="str">
        <f t="shared" si="9"/>
        <v/>
      </c>
      <c r="B313" t="str">
        <f t="shared" si="8"/>
        <v/>
      </c>
      <c r="C313" s="152"/>
      <c r="D313" s="154"/>
      <c r="E313" s="154"/>
      <c r="F313" s="149"/>
      <c r="G313" s="149"/>
      <c r="H313" s="149"/>
      <c r="I313" s="32"/>
      <c r="J313" s="24"/>
      <c r="K313" s="15"/>
      <c r="L313" s="31"/>
      <c r="M313" s="31"/>
    </row>
    <row r="314" spans="1:13" x14ac:dyDescent="0.2">
      <c r="A314" t="str">
        <f t="shared" si="9"/>
        <v/>
      </c>
      <c r="B314" t="str">
        <f t="shared" si="8"/>
        <v/>
      </c>
      <c r="C314" s="152"/>
      <c r="D314" s="154"/>
      <c r="E314" s="154"/>
      <c r="F314" s="149"/>
      <c r="G314" s="149"/>
      <c r="H314" s="149"/>
      <c r="I314" s="32"/>
      <c r="J314" s="24"/>
      <c r="K314" s="15"/>
      <c r="L314" s="31"/>
      <c r="M314" s="31"/>
    </row>
    <row r="315" spans="1:13" x14ac:dyDescent="0.2">
      <c r="A315" t="str">
        <f t="shared" si="9"/>
        <v/>
      </c>
      <c r="B315" t="str">
        <f t="shared" si="8"/>
        <v/>
      </c>
      <c r="C315" s="152"/>
      <c r="D315" s="154"/>
      <c r="E315" s="154"/>
      <c r="F315" s="149"/>
      <c r="G315" s="149"/>
      <c r="H315" s="149"/>
      <c r="I315" s="32"/>
      <c r="J315" s="24"/>
      <c r="K315" s="15"/>
      <c r="L315" s="31"/>
      <c r="M315" s="31"/>
    </row>
    <row r="316" spans="1:13" x14ac:dyDescent="0.2">
      <c r="A316" t="str">
        <f t="shared" si="9"/>
        <v/>
      </c>
      <c r="B316" t="str">
        <f t="shared" si="8"/>
        <v/>
      </c>
      <c r="C316" s="152"/>
      <c r="D316" s="154"/>
      <c r="E316" s="154"/>
      <c r="F316" s="149"/>
      <c r="G316" s="149"/>
      <c r="H316" s="149"/>
      <c r="I316" s="32"/>
      <c r="J316" s="24"/>
      <c r="K316" s="15"/>
      <c r="L316" s="31"/>
      <c r="M316" s="31"/>
    </row>
    <row r="317" spans="1:13" x14ac:dyDescent="0.2">
      <c r="A317" t="str">
        <f t="shared" si="9"/>
        <v/>
      </c>
      <c r="B317" t="str">
        <f t="shared" si="8"/>
        <v/>
      </c>
      <c r="C317" s="152"/>
      <c r="D317" s="154"/>
      <c r="E317" s="154"/>
      <c r="F317" s="149"/>
      <c r="G317" s="149"/>
      <c r="H317" s="149"/>
      <c r="I317" s="32"/>
      <c r="J317" s="24"/>
      <c r="K317" s="15"/>
      <c r="L317" s="31"/>
      <c r="M317" s="31"/>
    </row>
    <row r="318" spans="1:13" x14ac:dyDescent="0.2">
      <c r="A318" t="str">
        <f t="shared" si="9"/>
        <v/>
      </c>
      <c r="B318" t="str">
        <f t="shared" si="8"/>
        <v/>
      </c>
      <c r="C318" s="152"/>
      <c r="D318" s="154"/>
      <c r="E318" s="154"/>
      <c r="F318" s="149"/>
      <c r="G318" s="149"/>
      <c r="H318" s="149"/>
      <c r="I318" s="32"/>
      <c r="J318" s="24"/>
      <c r="K318" s="15"/>
      <c r="L318" s="31"/>
      <c r="M318" s="31"/>
    </row>
    <row r="319" spans="1:13" x14ac:dyDescent="0.2">
      <c r="A319" t="str">
        <f t="shared" si="9"/>
        <v/>
      </c>
      <c r="B319" t="str">
        <f t="shared" si="8"/>
        <v/>
      </c>
      <c r="C319" s="152"/>
      <c r="D319" s="154"/>
      <c r="E319" s="154"/>
      <c r="F319" s="149"/>
      <c r="G319" s="149"/>
      <c r="H319" s="149"/>
      <c r="I319" s="32"/>
      <c r="J319" s="24"/>
      <c r="K319" s="15"/>
      <c r="L319" s="31"/>
      <c r="M319" s="31"/>
    </row>
    <row r="320" spans="1:13" x14ac:dyDescent="0.2">
      <c r="A320" t="str">
        <f t="shared" si="9"/>
        <v/>
      </c>
      <c r="B320" t="str">
        <f t="shared" si="8"/>
        <v/>
      </c>
      <c r="C320" s="152"/>
      <c r="D320" s="154"/>
      <c r="E320" s="154"/>
      <c r="F320" s="149"/>
      <c r="G320" s="149"/>
      <c r="H320" s="149"/>
      <c r="I320" s="32"/>
      <c r="J320" s="24"/>
      <c r="K320" s="24"/>
      <c r="L320" s="24"/>
      <c r="M320" s="24"/>
    </row>
    <row r="321" spans="1:13" x14ac:dyDescent="0.2">
      <c r="A321" t="str">
        <f t="shared" si="9"/>
        <v/>
      </c>
      <c r="B321" t="str">
        <f t="shared" si="8"/>
        <v/>
      </c>
      <c r="C321" s="152"/>
      <c r="D321" s="154"/>
      <c r="E321" s="154"/>
      <c r="F321" s="149"/>
      <c r="G321" s="149"/>
      <c r="H321" s="147"/>
      <c r="I321" s="32"/>
      <c r="J321" s="24"/>
      <c r="K321" s="24"/>
      <c r="L321" s="24"/>
      <c r="M321" s="24"/>
    </row>
    <row r="322" spans="1:13" x14ac:dyDescent="0.2">
      <c r="A322" t="str">
        <f t="shared" si="9"/>
        <v/>
      </c>
      <c r="B322" t="str">
        <f t="shared" ref="B322:B385" si="10">IF(C322="","",IF(C322="女",1,B321))</f>
        <v/>
      </c>
      <c r="C322" s="152"/>
      <c r="D322" s="154"/>
      <c r="E322" s="154"/>
      <c r="F322" s="149"/>
      <c r="G322" s="149"/>
      <c r="H322" s="147"/>
      <c r="I322" s="32"/>
      <c r="J322" s="24"/>
      <c r="K322" s="24"/>
      <c r="L322" s="24"/>
      <c r="M322" s="24"/>
    </row>
    <row r="323" spans="1:13" x14ac:dyDescent="0.2">
      <c r="A323" t="str">
        <f t="shared" ref="A323:A386" si="11">IF(C323="","",C323)</f>
        <v/>
      </c>
      <c r="B323" t="str">
        <f t="shared" si="10"/>
        <v/>
      </c>
      <c r="C323" s="152"/>
      <c r="D323" s="154"/>
      <c r="E323" s="154"/>
      <c r="F323" s="149"/>
      <c r="G323" s="149"/>
      <c r="H323" s="147"/>
      <c r="I323" s="32"/>
      <c r="J323" s="24"/>
      <c r="K323" s="24"/>
      <c r="L323" s="24"/>
      <c r="M323" s="24"/>
    </row>
    <row r="324" spans="1:13" x14ac:dyDescent="0.2">
      <c r="A324" t="str">
        <f t="shared" si="11"/>
        <v/>
      </c>
      <c r="B324" t="str">
        <f t="shared" si="10"/>
        <v/>
      </c>
      <c r="C324" s="152"/>
      <c r="D324" s="154"/>
      <c r="E324" s="154"/>
      <c r="F324" s="149"/>
      <c r="G324" s="149"/>
      <c r="H324" s="147"/>
      <c r="I324" s="32"/>
      <c r="J324" s="24"/>
      <c r="K324" s="24"/>
      <c r="L324" s="24"/>
      <c r="M324" s="24"/>
    </row>
    <row r="325" spans="1:13" x14ac:dyDescent="0.2">
      <c r="A325" t="str">
        <f t="shared" si="11"/>
        <v/>
      </c>
      <c r="B325" t="str">
        <f t="shared" si="10"/>
        <v/>
      </c>
      <c r="C325" s="152"/>
      <c r="D325" s="148"/>
      <c r="E325" s="148"/>
      <c r="F325" s="147"/>
      <c r="G325" s="153"/>
      <c r="H325" s="153"/>
      <c r="I325" s="32"/>
      <c r="J325" s="24"/>
      <c r="K325" s="24"/>
      <c r="L325" s="24"/>
      <c r="M325" s="24"/>
    </row>
    <row r="326" spans="1:13" x14ac:dyDescent="0.2">
      <c r="A326" t="str">
        <f t="shared" si="11"/>
        <v/>
      </c>
      <c r="B326" t="str">
        <f t="shared" si="10"/>
        <v/>
      </c>
      <c r="C326" s="152"/>
      <c r="D326" s="148"/>
      <c r="E326" s="148"/>
      <c r="F326" s="147"/>
      <c r="G326" s="149"/>
      <c r="H326" s="153"/>
      <c r="I326" s="32"/>
      <c r="J326" s="24"/>
      <c r="K326" s="24"/>
      <c r="L326" s="24"/>
      <c r="M326" s="24"/>
    </row>
    <row r="327" spans="1:13" x14ac:dyDescent="0.2">
      <c r="A327" t="str">
        <f t="shared" si="11"/>
        <v/>
      </c>
      <c r="B327" t="str">
        <f t="shared" si="10"/>
        <v/>
      </c>
      <c r="C327" s="152"/>
      <c r="D327" s="148"/>
      <c r="E327" s="148"/>
      <c r="F327" s="147"/>
      <c r="G327" s="153"/>
      <c r="H327" s="153"/>
      <c r="I327" s="32"/>
      <c r="J327" s="24"/>
      <c r="K327" s="24"/>
      <c r="L327" s="24"/>
      <c r="M327" s="24"/>
    </row>
    <row r="328" spans="1:13" x14ac:dyDescent="0.2">
      <c r="A328" t="str">
        <f t="shared" si="11"/>
        <v/>
      </c>
      <c r="B328" t="str">
        <f t="shared" si="10"/>
        <v/>
      </c>
      <c r="C328" s="152"/>
      <c r="D328" s="148"/>
      <c r="E328" s="148"/>
      <c r="F328" s="147"/>
      <c r="G328" s="153"/>
      <c r="H328" s="153"/>
      <c r="I328" s="36"/>
      <c r="J328" s="15"/>
      <c r="K328" s="15"/>
      <c r="L328" s="33"/>
      <c r="M328" s="33"/>
    </row>
    <row r="329" spans="1:13" x14ac:dyDescent="0.2">
      <c r="A329" t="str">
        <f t="shared" si="11"/>
        <v/>
      </c>
      <c r="B329" t="str">
        <f t="shared" si="10"/>
        <v/>
      </c>
      <c r="C329" s="152"/>
      <c r="D329" s="148"/>
      <c r="E329" s="148"/>
      <c r="F329" s="147"/>
      <c r="G329" s="153"/>
      <c r="H329" s="153"/>
      <c r="I329" s="32"/>
      <c r="J329" s="24"/>
      <c r="K329" s="24"/>
      <c r="L329" s="24"/>
      <c r="M329" s="24"/>
    </row>
    <row r="330" spans="1:13" x14ac:dyDescent="0.2">
      <c r="A330" t="str">
        <f t="shared" si="11"/>
        <v/>
      </c>
      <c r="B330" t="str">
        <f t="shared" si="10"/>
        <v/>
      </c>
      <c r="C330" s="152"/>
      <c r="D330" s="148"/>
      <c r="E330" s="148"/>
      <c r="F330" s="147"/>
      <c r="G330" s="153"/>
      <c r="H330" s="153"/>
      <c r="I330" s="32"/>
      <c r="J330" s="24"/>
      <c r="K330" s="24"/>
      <c r="L330" s="24"/>
      <c r="M330" s="24"/>
    </row>
    <row r="331" spans="1:13" x14ac:dyDescent="0.2">
      <c r="A331" t="str">
        <f t="shared" si="11"/>
        <v/>
      </c>
      <c r="B331" t="str">
        <f t="shared" si="10"/>
        <v/>
      </c>
      <c r="C331" s="150"/>
      <c r="D331" s="148"/>
      <c r="E331" s="148"/>
      <c r="F331" s="149"/>
      <c r="G331" s="149"/>
      <c r="H331" s="149"/>
      <c r="I331" s="32"/>
      <c r="J331" s="24"/>
      <c r="K331" s="24"/>
      <c r="L331" s="24"/>
      <c r="M331" s="24"/>
    </row>
    <row r="332" spans="1:13" x14ac:dyDescent="0.2">
      <c r="A332" t="str">
        <f t="shared" si="11"/>
        <v/>
      </c>
      <c r="B332" t="str">
        <f t="shared" si="10"/>
        <v/>
      </c>
      <c r="C332" s="150"/>
      <c r="D332" s="148"/>
      <c r="E332" s="148"/>
      <c r="F332" s="149"/>
      <c r="G332" s="149"/>
      <c r="H332" s="153"/>
      <c r="I332" s="32"/>
      <c r="J332" s="24"/>
      <c r="K332" s="24"/>
      <c r="L332" s="24"/>
      <c r="M332" s="24"/>
    </row>
    <row r="333" spans="1:13" x14ac:dyDescent="0.2">
      <c r="A333" t="str">
        <f t="shared" si="11"/>
        <v/>
      </c>
      <c r="B333" t="str">
        <f t="shared" si="10"/>
        <v/>
      </c>
      <c r="C333" s="150"/>
      <c r="D333" s="148"/>
      <c r="E333" s="148"/>
      <c r="F333" s="149"/>
      <c r="G333" s="149"/>
      <c r="H333" s="153"/>
      <c r="I333" s="32"/>
      <c r="J333" s="24"/>
      <c r="K333" s="24"/>
      <c r="L333" s="24"/>
      <c r="M333" s="24"/>
    </row>
    <row r="334" spans="1:13" x14ac:dyDescent="0.2">
      <c r="A334" t="str">
        <f t="shared" si="11"/>
        <v/>
      </c>
      <c r="B334" t="str">
        <f t="shared" si="10"/>
        <v/>
      </c>
      <c r="C334" s="150"/>
      <c r="D334" s="148"/>
      <c r="E334" s="148"/>
      <c r="F334" s="149"/>
      <c r="G334" s="149"/>
      <c r="H334" s="153"/>
      <c r="I334" s="32"/>
      <c r="J334" s="24"/>
      <c r="K334" s="24"/>
      <c r="L334" s="24"/>
      <c r="M334" s="24"/>
    </row>
    <row r="335" spans="1:13" x14ac:dyDescent="0.2">
      <c r="A335" t="str">
        <f t="shared" si="11"/>
        <v/>
      </c>
      <c r="B335" t="str">
        <f t="shared" si="10"/>
        <v/>
      </c>
      <c r="C335" s="150"/>
      <c r="D335" s="148"/>
      <c r="E335" s="148"/>
      <c r="F335" s="149"/>
      <c r="G335" s="149"/>
      <c r="H335" s="153"/>
      <c r="I335" s="32"/>
      <c r="J335" s="24"/>
      <c r="K335" s="24"/>
      <c r="L335" s="24"/>
      <c r="M335" s="24"/>
    </row>
    <row r="336" spans="1:13" x14ac:dyDescent="0.2">
      <c r="A336" t="str">
        <f t="shared" si="11"/>
        <v/>
      </c>
      <c r="B336" t="str">
        <f t="shared" si="10"/>
        <v/>
      </c>
      <c r="C336" s="152"/>
      <c r="D336" s="154"/>
      <c r="E336" s="154"/>
      <c r="F336" s="149"/>
      <c r="G336" s="149"/>
      <c r="H336" s="149"/>
      <c r="I336" s="32"/>
      <c r="J336" s="24"/>
      <c r="K336" s="24"/>
      <c r="L336" s="24"/>
      <c r="M336" s="24"/>
    </row>
    <row r="337" spans="1:13" x14ac:dyDescent="0.2">
      <c r="A337" t="str">
        <f t="shared" si="11"/>
        <v/>
      </c>
      <c r="B337" t="str">
        <f t="shared" si="10"/>
        <v/>
      </c>
      <c r="C337" s="152"/>
      <c r="D337" s="154"/>
      <c r="E337" s="154"/>
      <c r="F337" s="149"/>
      <c r="G337" s="149"/>
      <c r="H337" s="149"/>
      <c r="I337" s="32"/>
      <c r="J337" s="24"/>
      <c r="K337" s="24"/>
      <c r="L337" s="24"/>
      <c r="M337" s="24"/>
    </row>
    <row r="338" spans="1:13" x14ac:dyDescent="0.2">
      <c r="A338" t="str">
        <f t="shared" si="11"/>
        <v/>
      </c>
      <c r="B338" t="str">
        <f t="shared" si="10"/>
        <v/>
      </c>
      <c r="C338" s="152"/>
      <c r="D338" s="154"/>
      <c r="E338" s="154"/>
      <c r="F338" s="149"/>
      <c r="G338" s="149"/>
      <c r="H338" s="149"/>
      <c r="I338" s="32"/>
      <c r="J338" s="24"/>
      <c r="K338" s="24"/>
      <c r="L338" s="24"/>
      <c r="M338" s="24"/>
    </row>
    <row r="339" spans="1:13" x14ac:dyDescent="0.2">
      <c r="A339" t="str">
        <f t="shared" si="11"/>
        <v/>
      </c>
      <c r="B339" t="str">
        <f t="shared" si="10"/>
        <v/>
      </c>
      <c r="C339" s="152"/>
      <c r="D339" s="154"/>
      <c r="E339" s="154"/>
      <c r="F339" s="149"/>
      <c r="G339" s="149"/>
      <c r="H339" s="149"/>
      <c r="I339" s="32"/>
      <c r="J339" s="24"/>
      <c r="K339" s="24"/>
      <c r="L339" s="24"/>
      <c r="M339" s="24"/>
    </row>
    <row r="340" spans="1:13" x14ac:dyDescent="0.2">
      <c r="A340" t="str">
        <f t="shared" si="11"/>
        <v/>
      </c>
      <c r="B340" t="str">
        <f t="shared" si="10"/>
        <v/>
      </c>
      <c r="C340" s="152"/>
      <c r="D340" s="154"/>
      <c r="E340" s="154"/>
      <c r="F340" s="149"/>
      <c r="G340" s="149"/>
      <c r="H340" s="149"/>
      <c r="I340" s="32"/>
      <c r="J340" s="24"/>
      <c r="K340" s="24"/>
      <c r="L340" s="24"/>
      <c r="M340" s="24"/>
    </row>
    <row r="341" spans="1:13" x14ac:dyDescent="0.2">
      <c r="A341" t="str">
        <f t="shared" si="11"/>
        <v/>
      </c>
      <c r="B341" t="str">
        <f t="shared" si="10"/>
        <v/>
      </c>
      <c r="C341" s="152"/>
      <c r="D341" s="154"/>
      <c r="E341" s="154"/>
      <c r="F341" s="149"/>
      <c r="G341" s="149"/>
      <c r="H341" s="149"/>
      <c r="I341" s="36"/>
      <c r="J341" s="15"/>
      <c r="K341" s="15"/>
      <c r="L341" s="33"/>
      <c r="M341" s="33"/>
    </row>
    <row r="342" spans="1:13" x14ac:dyDescent="0.2">
      <c r="A342" t="str">
        <f t="shared" si="11"/>
        <v/>
      </c>
      <c r="B342" t="str">
        <f t="shared" si="10"/>
        <v/>
      </c>
      <c r="C342" s="152"/>
      <c r="D342" s="154"/>
      <c r="E342" s="154"/>
      <c r="F342" s="149"/>
      <c r="G342" s="149"/>
      <c r="H342" s="149"/>
      <c r="I342" s="32"/>
      <c r="J342" s="24"/>
      <c r="K342" s="15"/>
      <c r="L342" s="31"/>
      <c r="M342" s="31"/>
    </row>
    <row r="343" spans="1:13" x14ac:dyDescent="0.2">
      <c r="A343" t="str">
        <f t="shared" si="11"/>
        <v/>
      </c>
      <c r="B343" t="str">
        <f t="shared" si="10"/>
        <v/>
      </c>
      <c r="C343" s="152"/>
      <c r="D343" s="154"/>
      <c r="E343" s="154"/>
      <c r="F343" s="149"/>
      <c r="G343" s="149"/>
      <c r="H343" s="149"/>
      <c r="I343" s="32"/>
      <c r="J343" s="24"/>
      <c r="K343" s="24"/>
      <c r="L343" s="31"/>
      <c r="M343" s="31"/>
    </row>
    <row r="344" spans="1:13" x14ac:dyDescent="0.2">
      <c r="A344" t="str">
        <f t="shared" si="11"/>
        <v/>
      </c>
      <c r="B344" t="str">
        <f t="shared" si="10"/>
        <v/>
      </c>
      <c r="C344" s="152"/>
      <c r="D344" s="154"/>
      <c r="E344" s="154"/>
      <c r="F344" s="149"/>
      <c r="G344" s="149"/>
      <c r="H344" s="149"/>
      <c r="I344" s="32"/>
      <c r="J344" s="24"/>
      <c r="K344" s="24"/>
      <c r="L344" s="31"/>
      <c r="M344" s="31"/>
    </row>
    <row r="345" spans="1:13" x14ac:dyDescent="0.2">
      <c r="A345" t="str">
        <f t="shared" si="11"/>
        <v/>
      </c>
      <c r="B345" t="str">
        <f t="shared" si="10"/>
        <v/>
      </c>
      <c r="C345" s="152"/>
      <c r="D345" s="154"/>
      <c r="E345" s="154"/>
      <c r="F345" s="149"/>
      <c r="G345" s="149"/>
      <c r="H345" s="149"/>
      <c r="I345" s="32"/>
      <c r="J345" s="24"/>
      <c r="K345" s="24"/>
      <c r="L345" s="31"/>
      <c r="M345" s="31"/>
    </row>
    <row r="346" spans="1:13" x14ac:dyDescent="0.2">
      <c r="A346" t="str">
        <f t="shared" si="11"/>
        <v/>
      </c>
      <c r="B346" t="str">
        <f t="shared" si="10"/>
        <v/>
      </c>
      <c r="C346" s="152"/>
      <c r="D346" s="154"/>
      <c r="E346" s="154"/>
      <c r="F346" s="149"/>
      <c r="G346" s="149"/>
      <c r="H346" s="149"/>
      <c r="I346" s="32"/>
      <c r="J346" s="24"/>
      <c r="K346" s="24"/>
      <c r="L346" s="31"/>
      <c r="M346" s="31"/>
    </row>
    <row r="347" spans="1:13" x14ac:dyDescent="0.2">
      <c r="A347" t="str">
        <f t="shared" si="11"/>
        <v/>
      </c>
      <c r="B347" t="str">
        <f t="shared" si="10"/>
        <v/>
      </c>
      <c r="C347" s="152"/>
      <c r="D347" s="154"/>
      <c r="E347" s="154"/>
      <c r="F347" s="149"/>
      <c r="G347" s="149"/>
      <c r="H347" s="149"/>
      <c r="I347" s="32"/>
      <c r="J347" s="24"/>
      <c r="K347" s="24"/>
      <c r="L347" s="31"/>
      <c r="M347" s="31"/>
    </row>
    <row r="348" spans="1:13" x14ac:dyDescent="0.2">
      <c r="A348" t="str">
        <f t="shared" si="11"/>
        <v/>
      </c>
      <c r="B348" t="str">
        <f t="shared" si="10"/>
        <v/>
      </c>
      <c r="C348" s="152"/>
      <c r="D348" s="154"/>
      <c r="E348" s="154"/>
      <c r="F348" s="149"/>
      <c r="G348" s="149"/>
      <c r="H348" s="149"/>
      <c r="I348" s="32"/>
      <c r="J348" s="24"/>
      <c r="K348" s="24"/>
      <c r="L348" s="31"/>
      <c r="M348" s="31"/>
    </row>
    <row r="349" spans="1:13" x14ac:dyDescent="0.2">
      <c r="A349" t="str">
        <f t="shared" si="11"/>
        <v/>
      </c>
      <c r="B349" t="str">
        <f t="shared" si="10"/>
        <v/>
      </c>
      <c r="C349" s="152"/>
      <c r="D349" s="154"/>
      <c r="E349" s="154"/>
      <c r="F349" s="149"/>
      <c r="G349" s="149"/>
      <c r="H349" s="149"/>
      <c r="I349" s="32"/>
      <c r="J349" s="24"/>
      <c r="K349" s="24"/>
      <c r="L349" s="31"/>
      <c r="M349" s="31"/>
    </row>
    <row r="350" spans="1:13" x14ac:dyDescent="0.2">
      <c r="A350" t="str">
        <f t="shared" si="11"/>
        <v/>
      </c>
      <c r="B350" t="str">
        <f t="shared" si="10"/>
        <v/>
      </c>
      <c r="C350" s="150"/>
      <c r="D350" s="148"/>
      <c r="E350" s="148"/>
      <c r="F350" s="149"/>
      <c r="G350" s="149"/>
      <c r="H350" s="149"/>
      <c r="I350" s="32"/>
      <c r="J350" s="24"/>
      <c r="K350" s="24"/>
      <c r="L350" s="31"/>
      <c r="M350" s="31"/>
    </row>
    <row r="351" spans="1:13" x14ac:dyDescent="0.2">
      <c r="A351" t="str">
        <f t="shared" si="11"/>
        <v/>
      </c>
      <c r="B351" t="str">
        <f t="shared" si="10"/>
        <v/>
      </c>
      <c r="C351" s="150"/>
      <c r="D351" s="148"/>
      <c r="E351" s="148"/>
      <c r="F351" s="149"/>
      <c r="G351" s="149"/>
      <c r="H351" s="149"/>
      <c r="I351" s="32"/>
      <c r="J351" s="24"/>
      <c r="K351" s="24"/>
      <c r="L351" s="31"/>
      <c r="M351" s="31"/>
    </row>
    <row r="352" spans="1:13" x14ac:dyDescent="0.2">
      <c r="A352" t="str">
        <f t="shared" si="11"/>
        <v/>
      </c>
      <c r="B352" t="str">
        <f t="shared" si="10"/>
        <v/>
      </c>
      <c r="C352" s="150"/>
      <c r="D352" s="148"/>
      <c r="E352" s="148"/>
      <c r="F352" s="149"/>
      <c r="G352" s="149"/>
      <c r="H352" s="149"/>
      <c r="I352" s="32"/>
      <c r="J352" s="24"/>
      <c r="K352" s="24"/>
      <c r="L352" s="31"/>
      <c r="M352" s="31"/>
    </row>
    <row r="353" spans="1:13" x14ac:dyDescent="0.2">
      <c r="A353" t="str">
        <f t="shared" si="11"/>
        <v/>
      </c>
      <c r="B353" t="str">
        <f t="shared" si="10"/>
        <v/>
      </c>
      <c r="C353" s="150"/>
      <c r="D353" s="148"/>
      <c r="E353" s="148"/>
      <c r="F353" s="149"/>
      <c r="G353" s="149"/>
      <c r="H353" s="149"/>
      <c r="I353" s="32"/>
      <c r="J353" s="24"/>
      <c r="K353" s="24"/>
      <c r="L353" s="31"/>
      <c r="M353" s="31"/>
    </row>
    <row r="354" spans="1:13" x14ac:dyDescent="0.2">
      <c r="A354" t="str">
        <f t="shared" si="11"/>
        <v/>
      </c>
      <c r="B354" t="str">
        <f t="shared" si="10"/>
        <v/>
      </c>
      <c r="C354" s="150"/>
      <c r="D354" s="148"/>
      <c r="E354" s="148"/>
      <c r="F354" s="149"/>
      <c r="G354" s="149"/>
      <c r="H354" s="149"/>
      <c r="I354" s="32"/>
      <c r="J354" s="24"/>
      <c r="K354" s="24"/>
      <c r="L354" s="31"/>
      <c r="M354" s="31"/>
    </row>
    <row r="355" spans="1:13" x14ac:dyDescent="0.2">
      <c r="A355" t="str">
        <f t="shared" si="11"/>
        <v/>
      </c>
      <c r="B355" t="str">
        <f t="shared" si="10"/>
        <v/>
      </c>
      <c r="C355" s="150"/>
      <c r="D355" s="148"/>
      <c r="E355" s="148"/>
      <c r="F355" s="149"/>
      <c r="G355" s="149"/>
      <c r="H355" s="149"/>
      <c r="I355" s="32"/>
      <c r="J355" s="24"/>
      <c r="K355" s="24"/>
      <c r="L355" s="31"/>
      <c r="M355" s="31"/>
    </row>
    <row r="356" spans="1:13" x14ac:dyDescent="0.2">
      <c r="A356" t="str">
        <f t="shared" si="11"/>
        <v/>
      </c>
      <c r="B356" t="str">
        <f t="shared" si="10"/>
        <v/>
      </c>
      <c r="C356" s="150"/>
      <c r="D356" s="148"/>
      <c r="E356" s="148"/>
      <c r="F356" s="149"/>
      <c r="G356" s="149"/>
      <c r="H356" s="149"/>
      <c r="I356" s="32"/>
      <c r="J356" s="24"/>
      <c r="K356" s="24"/>
      <c r="L356" s="31"/>
      <c r="M356" s="31"/>
    </row>
    <row r="357" spans="1:13" x14ac:dyDescent="0.2">
      <c r="A357" t="str">
        <f t="shared" si="11"/>
        <v/>
      </c>
      <c r="B357" t="str">
        <f t="shared" si="10"/>
        <v/>
      </c>
      <c r="C357" s="150"/>
      <c r="D357" s="148"/>
      <c r="E357" s="148"/>
      <c r="F357" s="149"/>
      <c r="G357" s="149"/>
      <c r="H357" s="149"/>
      <c r="I357" s="32"/>
      <c r="J357" s="24"/>
      <c r="K357" s="24"/>
      <c r="L357" s="31"/>
      <c r="M357" s="31"/>
    </row>
    <row r="358" spans="1:13" x14ac:dyDescent="0.2">
      <c r="A358" t="str">
        <f t="shared" si="11"/>
        <v/>
      </c>
      <c r="B358" t="str">
        <f t="shared" si="10"/>
        <v/>
      </c>
      <c r="C358" s="150"/>
      <c r="D358" s="148"/>
      <c r="E358" s="148"/>
      <c r="F358" s="149"/>
      <c r="G358" s="149"/>
      <c r="H358" s="149"/>
      <c r="I358" s="32"/>
      <c r="J358" s="24"/>
      <c r="K358" s="24"/>
      <c r="L358" s="31"/>
      <c r="M358" s="31"/>
    </row>
    <row r="359" spans="1:13" x14ac:dyDescent="0.2">
      <c r="A359" t="str">
        <f t="shared" si="11"/>
        <v/>
      </c>
      <c r="B359" t="str">
        <f t="shared" si="10"/>
        <v/>
      </c>
      <c r="C359" s="150"/>
      <c r="D359" s="148"/>
      <c r="E359" s="148"/>
      <c r="F359" s="149"/>
      <c r="G359" s="149"/>
      <c r="H359" s="149"/>
      <c r="I359" s="32"/>
      <c r="J359" s="24"/>
      <c r="K359" s="24"/>
      <c r="L359" s="31"/>
      <c r="M359" s="31"/>
    </row>
    <row r="360" spans="1:13" x14ac:dyDescent="0.2">
      <c r="A360" t="str">
        <f t="shared" si="11"/>
        <v/>
      </c>
      <c r="B360" t="str">
        <f t="shared" si="10"/>
        <v/>
      </c>
      <c r="C360" s="152"/>
      <c r="D360" s="154"/>
      <c r="E360" s="154"/>
      <c r="F360" s="149"/>
      <c r="G360" s="149"/>
      <c r="H360" s="149"/>
      <c r="I360" s="32"/>
      <c r="J360" s="24"/>
      <c r="K360" s="24"/>
      <c r="L360" s="31"/>
      <c r="M360" s="31"/>
    </row>
    <row r="361" spans="1:13" x14ac:dyDescent="0.2">
      <c r="A361" t="str">
        <f t="shared" si="11"/>
        <v/>
      </c>
      <c r="B361" t="str">
        <f t="shared" si="10"/>
        <v/>
      </c>
      <c r="C361" s="152"/>
      <c r="D361" s="154"/>
      <c r="E361" s="154"/>
      <c r="F361" s="149"/>
      <c r="G361" s="149"/>
      <c r="H361" s="149"/>
      <c r="I361" s="32"/>
      <c r="J361" s="24"/>
      <c r="K361" s="24"/>
      <c r="L361" s="31"/>
      <c r="M361" s="31"/>
    </row>
    <row r="362" spans="1:13" x14ac:dyDescent="0.2">
      <c r="A362" t="str">
        <f t="shared" si="11"/>
        <v/>
      </c>
      <c r="B362" t="str">
        <f t="shared" si="10"/>
        <v/>
      </c>
      <c r="C362" s="152"/>
      <c r="D362" s="154"/>
      <c r="E362" s="154"/>
      <c r="F362" s="149"/>
      <c r="G362" s="149"/>
      <c r="H362" s="149"/>
      <c r="I362" s="32"/>
      <c r="J362" s="24"/>
      <c r="K362" s="24"/>
      <c r="L362" s="31"/>
      <c r="M362" s="31"/>
    </row>
    <row r="363" spans="1:13" x14ac:dyDescent="0.2">
      <c r="A363" t="str">
        <f t="shared" si="11"/>
        <v/>
      </c>
      <c r="B363" t="str">
        <f t="shared" si="10"/>
        <v/>
      </c>
      <c r="C363" s="152"/>
      <c r="D363" s="154"/>
      <c r="E363" s="154"/>
      <c r="F363" s="149"/>
      <c r="G363" s="149"/>
      <c r="H363" s="149"/>
      <c r="I363" s="32"/>
      <c r="J363" s="24"/>
      <c r="K363" s="24"/>
      <c r="L363" s="31"/>
      <c r="M363" s="31"/>
    </row>
    <row r="364" spans="1:13" x14ac:dyDescent="0.2">
      <c r="A364" t="str">
        <f t="shared" si="11"/>
        <v/>
      </c>
      <c r="B364" t="str">
        <f t="shared" si="10"/>
        <v/>
      </c>
      <c r="C364" s="152"/>
      <c r="D364" s="154"/>
      <c r="E364" s="154"/>
      <c r="F364" s="149"/>
      <c r="G364" s="149"/>
      <c r="H364" s="149"/>
      <c r="I364" s="32"/>
      <c r="J364" s="24"/>
      <c r="K364" s="24"/>
      <c r="L364" s="31"/>
      <c r="M364" s="31"/>
    </row>
    <row r="365" spans="1:13" x14ac:dyDescent="0.2">
      <c r="A365" t="str">
        <f t="shared" si="11"/>
        <v/>
      </c>
      <c r="B365" t="str">
        <f t="shared" si="10"/>
        <v/>
      </c>
      <c r="C365" s="152"/>
      <c r="D365" s="154"/>
      <c r="E365" s="154"/>
      <c r="F365" s="149"/>
      <c r="G365" s="149"/>
      <c r="H365" s="149"/>
      <c r="I365" s="32"/>
      <c r="J365" s="24"/>
      <c r="K365" s="24"/>
      <c r="L365" s="31"/>
      <c r="M365" s="31"/>
    </row>
    <row r="366" spans="1:13" x14ac:dyDescent="0.2">
      <c r="A366" t="str">
        <f t="shared" si="11"/>
        <v/>
      </c>
      <c r="B366" t="str">
        <f t="shared" si="10"/>
        <v/>
      </c>
      <c r="C366" s="152"/>
      <c r="D366" s="154"/>
      <c r="E366" s="154"/>
      <c r="F366" s="149"/>
      <c r="G366" s="149"/>
      <c r="H366" s="149"/>
      <c r="I366" s="32"/>
      <c r="J366" s="24"/>
      <c r="K366" s="24"/>
      <c r="L366" s="31"/>
      <c r="M366" s="31"/>
    </row>
    <row r="367" spans="1:13" x14ac:dyDescent="0.2">
      <c r="A367" t="str">
        <f t="shared" si="11"/>
        <v/>
      </c>
      <c r="B367" t="str">
        <f t="shared" si="10"/>
        <v/>
      </c>
      <c r="C367" s="152"/>
      <c r="D367" s="154"/>
      <c r="E367" s="154"/>
      <c r="F367" s="149"/>
      <c r="G367" s="149"/>
      <c r="H367" s="149"/>
      <c r="I367" s="32"/>
      <c r="J367" s="24"/>
      <c r="K367" s="24"/>
      <c r="L367" s="31"/>
      <c r="M367" s="31"/>
    </row>
    <row r="368" spans="1:13" x14ac:dyDescent="0.2">
      <c r="A368" t="str">
        <f t="shared" si="11"/>
        <v/>
      </c>
      <c r="B368" t="str">
        <f t="shared" si="10"/>
        <v/>
      </c>
      <c r="C368" s="152"/>
      <c r="D368" s="148"/>
      <c r="E368" s="148"/>
      <c r="F368" s="147"/>
      <c r="G368" s="153"/>
      <c r="H368" s="147"/>
      <c r="I368" s="36"/>
      <c r="J368" s="15"/>
      <c r="K368" s="15"/>
      <c r="L368" s="33"/>
      <c r="M368" s="33"/>
    </row>
    <row r="369" spans="1:13" x14ac:dyDescent="0.2">
      <c r="A369" t="str">
        <f t="shared" si="11"/>
        <v/>
      </c>
      <c r="B369" t="str">
        <f t="shared" si="10"/>
        <v/>
      </c>
      <c r="C369" s="152"/>
      <c r="D369" s="154"/>
      <c r="E369" s="154"/>
      <c r="F369" s="149"/>
      <c r="G369" s="149"/>
      <c r="H369" s="149"/>
      <c r="I369" s="36"/>
      <c r="J369" s="15"/>
      <c r="K369" s="15"/>
      <c r="L369" s="33"/>
      <c r="M369" s="33"/>
    </row>
    <row r="370" spans="1:13" x14ac:dyDescent="0.2">
      <c r="A370" t="str">
        <f t="shared" si="11"/>
        <v/>
      </c>
      <c r="B370" t="str">
        <f t="shared" si="10"/>
        <v/>
      </c>
      <c r="C370" s="152"/>
      <c r="D370" s="154"/>
      <c r="E370" s="154"/>
      <c r="F370" s="149"/>
      <c r="G370" s="149"/>
      <c r="H370" s="149"/>
      <c r="I370" s="36"/>
      <c r="J370" s="15"/>
      <c r="K370" s="15"/>
      <c r="L370" s="33"/>
      <c r="M370" s="33"/>
    </row>
    <row r="371" spans="1:13" x14ac:dyDescent="0.2">
      <c r="A371" t="str">
        <f t="shared" si="11"/>
        <v/>
      </c>
      <c r="B371" t="str">
        <f t="shared" si="10"/>
        <v/>
      </c>
      <c r="C371" s="152"/>
      <c r="D371" s="154"/>
      <c r="E371" s="154"/>
      <c r="F371" s="149"/>
      <c r="G371" s="149"/>
      <c r="H371" s="149"/>
      <c r="I371" s="36"/>
      <c r="J371" s="15"/>
      <c r="K371" s="15"/>
      <c r="L371" s="33"/>
      <c r="M371" s="33"/>
    </row>
    <row r="372" spans="1:13" x14ac:dyDescent="0.2">
      <c r="A372" t="str">
        <f t="shared" si="11"/>
        <v/>
      </c>
      <c r="B372" t="str">
        <f t="shared" si="10"/>
        <v/>
      </c>
      <c r="C372" s="152"/>
      <c r="D372" s="154"/>
      <c r="E372" s="154"/>
      <c r="F372" s="149"/>
      <c r="G372" s="149"/>
      <c r="H372" s="149"/>
      <c r="I372" s="36"/>
      <c r="J372" s="15"/>
      <c r="K372" s="15"/>
      <c r="L372" s="33"/>
      <c r="M372" s="33"/>
    </row>
    <row r="373" spans="1:13" x14ac:dyDescent="0.2">
      <c r="A373" t="str">
        <f t="shared" si="11"/>
        <v/>
      </c>
      <c r="B373" t="str">
        <f t="shared" si="10"/>
        <v/>
      </c>
      <c r="C373" s="152"/>
      <c r="D373" s="154"/>
      <c r="E373" s="154"/>
      <c r="F373" s="149"/>
      <c r="G373" s="149"/>
      <c r="H373" s="149"/>
      <c r="I373" s="36"/>
      <c r="J373" s="15"/>
      <c r="K373" s="15"/>
      <c r="L373" s="33"/>
      <c r="M373" s="33"/>
    </row>
    <row r="374" spans="1:13" x14ac:dyDescent="0.2">
      <c r="A374" t="str">
        <f t="shared" si="11"/>
        <v/>
      </c>
      <c r="B374" t="str">
        <f t="shared" si="10"/>
        <v/>
      </c>
      <c r="C374" s="152"/>
      <c r="D374" s="154"/>
      <c r="E374" s="154"/>
      <c r="F374" s="149"/>
      <c r="G374" s="149"/>
      <c r="H374" s="149"/>
      <c r="I374" s="36"/>
      <c r="J374" s="15"/>
      <c r="K374" s="15"/>
      <c r="L374" s="31"/>
      <c r="M374" s="31"/>
    </row>
    <row r="375" spans="1:13" x14ac:dyDescent="0.2">
      <c r="A375" t="str">
        <f t="shared" si="11"/>
        <v/>
      </c>
      <c r="B375" t="str">
        <f t="shared" si="10"/>
        <v/>
      </c>
      <c r="C375" s="152"/>
      <c r="D375" s="154"/>
      <c r="E375" s="154"/>
      <c r="F375" s="149"/>
      <c r="G375" s="149"/>
      <c r="H375" s="149"/>
      <c r="I375" s="36"/>
      <c r="J375" s="15"/>
      <c r="K375" s="15"/>
      <c r="L375" s="33"/>
      <c r="M375" s="33"/>
    </row>
    <row r="376" spans="1:13" x14ac:dyDescent="0.2">
      <c r="A376" t="str">
        <f t="shared" si="11"/>
        <v/>
      </c>
      <c r="B376" t="str">
        <f t="shared" si="10"/>
        <v/>
      </c>
      <c r="C376" s="152"/>
      <c r="D376" s="154"/>
      <c r="E376" s="154"/>
      <c r="F376" s="149"/>
      <c r="G376" s="149"/>
      <c r="H376" s="149"/>
      <c r="I376" s="36"/>
      <c r="J376" s="15"/>
      <c r="K376" s="15"/>
      <c r="L376" s="33"/>
      <c r="M376" s="33"/>
    </row>
    <row r="377" spans="1:13" x14ac:dyDescent="0.2">
      <c r="A377" t="str">
        <f t="shared" si="11"/>
        <v/>
      </c>
      <c r="B377" t="str">
        <f t="shared" si="10"/>
        <v/>
      </c>
      <c r="C377" s="152"/>
      <c r="D377" s="154"/>
      <c r="E377" s="154"/>
      <c r="F377" s="149"/>
      <c r="G377" s="149"/>
      <c r="H377" s="149"/>
      <c r="I377" s="36"/>
      <c r="J377" s="15"/>
      <c r="K377" s="15"/>
      <c r="L377" s="33"/>
      <c r="M377" s="33"/>
    </row>
    <row r="378" spans="1:13" x14ac:dyDescent="0.2">
      <c r="A378" t="str">
        <f t="shared" si="11"/>
        <v/>
      </c>
      <c r="B378" t="str">
        <f t="shared" si="10"/>
        <v/>
      </c>
      <c r="C378" s="152"/>
      <c r="D378" s="154"/>
      <c r="E378" s="154"/>
      <c r="F378" s="149"/>
      <c r="G378" s="149"/>
      <c r="H378" s="149"/>
      <c r="I378" s="36"/>
      <c r="J378" s="15"/>
      <c r="K378" s="15"/>
      <c r="L378" s="33"/>
      <c r="M378" s="33"/>
    </row>
    <row r="379" spans="1:13" x14ac:dyDescent="0.2">
      <c r="A379" t="str">
        <f t="shared" si="11"/>
        <v/>
      </c>
      <c r="B379" t="str">
        <f t="shared" si="10"/>
        <v/>
      </c>
      <c r="C379" s="152"/>
      <c r="D379" s="154"/>
      <c r="E379" s="154"/>
      <c r="F379" s="149"/>
      <c r="G379" s="149"/>
      <c r="H379" s="149"/>
      <c r="I379" s="36"/>
      <c r="J379" s="15"/>
      <c r="K379" s="15"/>
      <c r="L379" s="33"/>
      <c r="M379" s="33"/>
    </row>
    <row r="380" spans="1:13" x14ac:dyDescent="0.2">
      <c r="A380" t="str">
        <f t="shared" si="11"/>
        <v/>
      </c>
      <c r="B380" t="str">
        <f t="shared" si="10"/>
        <v/>
      </c>
      <c r="C380" s="152"/>
      <c r="D380" s="154"/>
      <c r="E380" s="154"/>
      <c r="F380" s="149"/>
      <c r="G380" s="149"/>
      <c r="H380" s="149"/>
      <c r="I380" s="36"/>
      <c r="J380" s="15"/>
      <c r="K380" s="15"/>
      <c r="L380" s="33"/>
      <c r="M380" s="33"/>
    </row>
    <row r="381" spans="1:13" x14ac:dyDescent="0.2">
      <c r="A381" t="str">
        <f t="shared" si="11"/>
        <v/>
      </c>
      <c r="B381" t="str">
        <f t="shared" si="10"/>
        <v/>
      </c>
      <c r="C381" s="152"/>
      <c r="D381" s="148"/>
      <c r="E381" s="148"/>
      <c r="F381" s="147"/>
      <c r="G381" s="153"/>
      <c r="H381" s="147"/>
      <c r="I381" s="36"/>
      <c r="J381" s="15"/>
      <c r="K381" s="15"/>
      <c r="L381" s="33"/>
      <c r="M381" s="33"/>
    </row>
    <row r="382" spans="1:13" x14ac:dyDescent="0.2">
      <c r="A382" t="str">
        <f t="shared" si="11"/>
        <v/>
      </c>
      <c r="B382" t="str">
        <f t="shared" si="10"/>
        <v/>
      </c>
      <c r="C382" s="150"/>
      <c r="D382" s="148"/>
      <c r="E382" s="148"/>
      <c r="F382" s="149"/>
      <c r="G382" s="149"/>
      <c r="H382" s="149"/>
      <c r="I382" s="36"/>
      <c r="J382" s="15"/>
      <c r="K382" s="15"/>
      <c r="L382" s="33"/>
      <c r="M382" s="33"/>
    </row>
    <row r="383" spans="1:13" x14ac:dyDescent="0.2">
      <c r="A383" t="str">
        <f t="shared" si="11"/>
        <v/>
      </c>
      <c r="B383" t="str">
        <f t="shared" si="10"/>
        <v/>
      </c>
      <c r="C383" s="150"/>
      <c r="D383" s="158"/>
      <c r="E383" s="158"/>
      <c r="F383" s="149"/>
      <c r="G383" s="149"/>
      <c r="H383" s="149"/>
      <c r="I383" s="36"/>
      <c r="J383" s="15"/>
      <c r="K383" s="15"/>
      <c r="L383" s="33"/>
      <c r="M383" s="33"/>
    </row>
    <row r="384" spans="1:13" x14ac:dyDescent="0.2">
      <c r="A384" t="str">
        <f t="shared" si="11"/>
        <v/>
      </c>
      <c r="B384" t="str">
        <f t="shared" si="10"/>
        <v/>
      </c>
      <c r="C384" s="150"/>
      <c r="D384" s="158"/>
      <c r="E384" s="158"/>
      <c r="F384" s="149"/>
      <c r="G384" s="149"/>
      <c r="H384" s="149"/>
      <c r="I384" s="36"/>
      <c r="J384" s="15"/>
      <c r="K384" s="15"/>
      <c r="L384" s="33"/>
      <c r="M384" s="33"/>
    </row>
    <row r="385" spans="1:13" x14ac:dyDescent="0.2">
      <c r="A385" t="str">
        <f t="shared" si="11"/>
        <v/>
      </c>
      <c r="B385" t="str">
        <f t="shared" si="10"/>
        <v/>
      </c>
      <c r="C385" s="150"/>
      <c r="D385" s="158"/>
      <c r="E385" s="158"/>
      <c r="F385" s="149"/>
      <c r="G385" s="149"/>
      <c r="H385" s="149"/>
      <c r="I385" s="36"/>
      <c r="J385" s="15"/>
      <c r="K385" s="15"/>
      <c r="L385" s="33"/>
      <c r="M385" s="33"/>
    </row>
    <row r="386" spans="1:13" x14ac:dyDescent="0.2">
      <c r="A386" t="str">
        <f t="shared" si="11"/>
        <v/>
      </c>
      <c r="B386" t="str">
        <f t="shared" ref="B386:B448" si="12">IF(C386="","",IF(C386="女",1,B385))</f>
        <v/>
      </c>
      <c r="C386" s="150"/>
      <c r="D386" s="158"/>
      <c r="E386" s="158"/>
      <c r="F386" s="149"/>
      <c r="G386" s="149"/>
      <c r="H386" s="149"/>
      <c r="I386" s="36"/>
      <c r="J386" s="15"/>
      <c r="K386" s="15"/>
      <c r="L386" s="33"/>
      <c r="M386" s="33"/>
    </row>
    <row r="387" spans="1:13" x14ac:dyDescent="0.2">
      <c r="A387" t="str">
        <f t="shared" ref="A387:A450" si="13">IF(C387="","",C387)</f>
        <v/>
      </c>
      <c r="B387" t="str">
        <f t="shared" si="12"/>
        <v/>
      </c>
      <c r="C387" s="150"/>
      <c r="D387" s="158"/>
      <c r="E387" s="158"/>
      <c r="F387" s="149"/>
      <c r="G387" s="149"/>
      <c r="H387" s="149"/>
      <c r="I387" s="36"/>
      <c r="J387" s="15"/>
      <c r="K387" s="15"/>
      <c r="L387" s="33"/>
      <c r="M387" s="33"/>
    </row>
    <row r="388" spans="1:13" x14ac:dyDescent="0.2">
      <c r="A388" t="str">
        <f t="shared" si="13"/>
        <v/>
      </c>
      <c r="B388" t="str">
        <f t="shared" si="12"/>
        <v/>
      </c>
      <c r="C388" s="150"/>
      <c r="D388" s="158"/>
      <c r="E388" s="158"/>
      <c r="F388" s="149"/>
      <c r="G388" s="149"/>
      <c r="H388" s="149"/>
      <c r="I388" s="36"/>
      <c r="J388" s="15"/>
      <c r="K388" s="15"/>
      <c r="L388" s="33"/>
      <c r="M388" s="33"/>
    </row>
    <row r="389" spans="1:13" x14ac:dyDescent="0.2">
      <c r="A389" t="str">
        <f t="shared" si="13"/>
        <v/>
      </c>
      <c r="B389" t="str">
        <f t="shared" si="12"/>
        <v/>
      </c>
      <c r="C389" s="150"/>
      <c r="D389" s="158"/>
      <c r="E389" s="158"/>
      <c r="F389" s="149"/>
      <c r="G389" s="149"/>
      <c r="H389" s="149"/>
      <c r="I389" s="36"/>
      <c r="J389" s="15"/>
      <c r="K389" s="15"/>
      <c r="L389" s="33"/>
      <c r="M389" s="33"/>
    </row>
    <row r="390" spans="1:13" x14ac:dyDescent="0.2">
      <c r="A390" t="str">
        <f t="shared" si="13"/>
        <v/>
      </c>
      <c r="B390" t="str">
        <f t="shared" si="12"/>
        <v/>
      </c>
      <c r="C390" s="150"/>
      <c r="D390" s="158"/>
      <c r="E390" s="158"/>
      <c r="F390" s="149"/>
      <c r="G390" s="149"/>
      <c r="H390" s="149"/>
      <c r="I390" s="36"/>
      <c r="J390" s="15"/>
      <c r="K390" s="15"/>
      <c r="L390" s="33"/>
      <c r="M390" s="33"/>
    </row>
    <row r="391" spans="1:13" x14ac:dyDescent="0.2">
      <c r="A391" t="str">
        <f t="shared" si="13"/>
        <v/>
      </c>
      <c r="B391" t="str">
        <f t="shared" si="12"/>
        <v/>
      </c>
      <c r="C391" s="150"/>
      <c r="D391" s="158"/>
      <c r="E391" s="158"/>
      <c r="F391" s="149"/>
      <c r="G391" s="149"/>
      <c r="H391" s="149"/>
      <c r="I391" s="32"/>
      <c r="J391" s="24"/>
      <c r="K391" s="24"/>
      <c r="L391" s="31"/>
      <c r="M391" s="31"/>
    </row>
    <row r="392" spans="1:13" x14ac:dyDescent="0.2">
      <c r="A392" t="str">
        <f t="shared" si="13"/>
        <v/>
      </c>
      <c r="B392" t="str">
        <f t="shared" si="12"/>
        <v/>
      </c>
      <c r="C392" s="150"/>
      <c r="D392" s="158"/>
      <c r="E392" s="158"/>
      <c r="F392" s="149"/>
      <c r="G392" s="149"/>
      <c r="H392" s="149"/>
      <c r="I392" s="32"/>
      <c r="J392" s="24"/>
      <c r="K392" s="24"/>
      <c r="L392" s="31"/>
      <c r="M392" s="31"/>
    </row>
    <row r="393" spans="1:13" x14ac:dyDescent="0.2">
      <c r="A393" t="str">
        <f t="shared" si="13"/>
        <v/>
      </c>
      <c r="B393" t="str">
        <f t="shared" si="12"/>
        <v/>
      </c>
      <c r="C393" s="150"/>
      <c r="D393" s="158"/>
      <c r="E393" s="158"/>
      <c r="F393" s="149"/>
      <c r="G393" s="149"/>
      <c r="H393" s="149"/>
      <c r="I393" s="32"/>
      <c r="J393" s="24"/>
      <c r="K393" s="24"/>
      <c r="L393" s="31"/>
      <c r="M393" s="31"/>
    </row>
    <row r="394" spans="1:13" x14ac:dyDescent="0.2">
      <c r="A394" t="str">
        <f t="shared" si="13"/>
        <v/>
      </c>
      <c r="B394" t="str">
        <f t="shared" si="12"/>
        <v/>
      </c>
      <c r="C394" s="150"/>
      <c r="D394" s="158"/>
      <c r="E394" s="158"/>
      <c r="F394" s="149"/>
      <c r="G394" s="149"/>
      <c r="H394" s="149"/>
      <c r="I394" s="32"/>
      <c r="J394" s="24"/>
      <c r="K394" s="24"/>
      <c r="L394" s="31"/>
      <c r="M394" s="31"/>
    </row>
    <row r="395" spans="1:13" x14ac:dyDescent="0.2">
      <c r="A395" t="str">
        <f t="shared" si="13"/>
        <v/>
      </c>
      <c r="B395" t="str">
        <f t="shared" si="12"/>
        <v/>
      </c>
      <c r="C395" s="150"/>
      <c r="D395" s="158"/>
      <c r="E395" s="158"/>
      <c r="F395" s="149"/>
      <c r="G395" s="149"/>
      <c r="H395" s="149"/>
      <c r="I395" s="32"/>
      <c r="J395" s="24"/>
      <c r="K395" s="24"/>
      <c r="L395" s="31"/>
      <c r="M395" s="31"/>
    </row>
    <row r="396" spans="1:13" x14ac:dyDescent="0.2">
      <c r="A396" t="str">
        <f t="shared" si="13"/>
        <v/>
      </c>
      <c r="B396" t="str">
        <f t="shared" si="12"/>
        <v/>
      </c>
      <c r="C396" s="150"/>
      <c r="D396" s="158"/>
      <c r="E396" s="158"/>
      <c r="F396" s="149"/>
      <c r="G396" s="149"/>
      <c r="H396" s="149"/>
      <c r="I396" s="32"/>
      <c r="J396" s="24"/>
      <c r="K396" s="24"/>
      <c r="L396" s="31"/>
      <c r="M396" s="31"/>
    </row>
    <row r="397" spans="1:13" x14ac:dyDescent="0.2">
      <c r="A397" t="str">
        <f t="shared" si="13"/>
        <v/>
      </c>
      <c r="B397" t="str">
        <f t="shared" si="12"/>
        <v/>
      </c>
      <c r="C397" s="150"/>
      <c r="D397" s="158"/>
      <c r="E397" s="158"/>
      <c r="F397" s="149"/>
      <c r="G397" s="149"/>
      <c r="H397" s="149"/>
      <c r="I397" s="32"/>
      <c r="J397" s="24"/>
      <c r="K397" s="24"/>
      <c r="L397" s="31"/>
      <c r="M397" s="31"/>
    </row>
    <row r="398" spans="1:13" x14ac:dyDescent="0.2">
      <c r="A398" t="str">
        <f t="shared" si="13"/>
        <v/>
      </c>
      <c r="B398" t="str">
        <f t="shared" si="12"/>
        <v/>
      </c>
      <c r="C398" s="150"/>
      <c r="D398" s="158"/>
      <c r="E398" s="158"/>
      <c r="F398" s="149"/>
      <c r="G398" s="149"/>
      <c r="H398" s="149"/>
      <c r="I398" s="32"/>
      <c r="J398" s="24"/>
      <c r="K398" s="24"/>
      <c r="L398" s="31"/>
      <c r="M398" s="31"/>
    </row>
    <row r="399" spans="1:13" x14ac:dyDescent="0.2">
      <c r="A399" t="str">
        <f t="shared" si="13"/>
        <v/>
      </c>
      <c r="B399" t="str">
        <f t="shared" si="12"/>
        <v/>
      </c>
      <c r="C399" s="150"/>
      <c r="D399" s="158"/>
      <c r="E399" s="158"/>
      <c r="F399" s="149"/>
      <c r="G399" s="149"/>
      <c r="H399" s="149"/>
      <c r="I399" s="32"/>
      <c r="J399" s="24"/>
      <c r="K399" s="24"/>
      <c r="L399" s="31"/>
      <c r="M399" s="31"/>
    </row>
    <row r="400" spans="1:13" x14ac:dyDescent="0.2">
      <c r="A400" t="str">
        <f t="shared" si="13"/>
        <v/>
      </c>
      <c r="B400" t="str">
        <f t="shared" si="12"/>
        <v/>
      </c>
      <c r="C400" s="150"/>
      <c r="D400" s="158"/>
      <c r="E400" s="158"/>
      <c r="F400" s="149"/>
      <c r="G400" s="149"/>
      <c r="H400" s="149"/>
      <c r="I400" s="32"/>
      <c r="J400" s="24"/>
      <c r="K400" s="24"/>
      <c r="L400" s="31"/>
      <c r="M400" s="31"/>
    </row>
    <row r="401" spans="1:13" x14ac:dyDescent="0.2">
      <c r="A401" t="str">
        <f t="shared" si="13"/>
        <v/>
      </c>
      <c r="B401" t="str">
        <f t="shared" si="12"/>
        <v/>
      </c>
      <c r="C401" s="150"/>
      <c r="D401" s="158"/>
      <c r="E401" s="158"/>
      <c r="F401" s="149"/>
      <c r="G401" s="149"/>
      <c r="H401" s="149"/>
      <c r="I401" s="32"/>
      <c r="J401" s="24"/>
      <c r="K401" s="24"/>
      <c r="L401" s="31"/>
      <c r="M401" s="31"/>
    </row>
    <row r="402" spans="1:13" x14ac:dyDescent="0.2">
      <c r="A402" t="str">
        <f t="shared" si="13"/>
        <v/>
      </c>
      <c r="B402" t="str">
        <f t="shared" si="12"/>
        <v/>
      </c>
      <c r="C402" s="150"/>
      <c r="D402" s="158"/>
      <c r="E402" s="158"/>
      <c r="F402" s="149"/>
      <c r="G402" s="149"/>
      <c r="H402" s="149"/>
      <c r="I402" s="32"/>
      <c r="J402" s="24"/>
      <c r="K402" s="24"/>
      <c r="L402" s="31"/>
      <c r="M402" s="31"/>
    </row>
    <row r="403" spans="1:13" x14ac:dyDescent="0.2">
      <c r="A403" t="str">
        <f t="shared" si="13"/>
        <v/>
      </c>
      <c r="B403" t="str">
        <f t="shared" si="12"/>
        <v/>
      </c>
      <c r="C403" s="150"/>
      <c r="D403" s="158"/>
      <c r="E403" s="158"/>
      <c r="F403" s="149"/>
      <c r="G403" s="149"/>
      <c r="H403" s="149"/>
      <c r="I403" s="32"/>
      <c r="J403" s="24"/>
      <c r="K403" s="24"/>
      <c r="L403" s="31"/>
      <c r="M403" s="31"/>
    </row>
    <row r="404" spans="1:13" x14ac:dyDescent="0.2">
      <c r="A404" t="str">
        <f t="shared" si="13"/>
        <v/>
      </c>
      <c r="B404" t="str">
        <f t="shared" si="12"/>
        <v/>
      </c>
      <c r="C404" s="152"/>
      <c r="D404" s="154"/>
      <c r="E404" s="154"/>
      <c r="F404" s="149"/>
      <c r="G404" s="149"/>
      <c r="H404" s="147"/>
      <c r="I404" s="32"/>
      <c r="J404" s="24"/>
      <c r="K404" s="24"/>
      <c r="L404" s="31"/>
      <c r="M404" s="31"/>
    </row>
    <row r="405" spans="1:13" x14ac:dyDescent="0.2">
      <c r="A405" t="str">
        <f t="shared" si="13"/>
        <v/>
      </c>
      <c r="B405" t="str">
        <f t="shared" si="12"/>
        <v/>
      </c>
      <c r="C405" s="152"/>
      <c r="D405" s="154"/>
      <c r="E405" s="154"/>
      <c r="F405" s="149"/>
      <c r="G405" s="149"/>
      <c r="H405" s="147"/>
      <c r="I405" s="32"/>
      <c r="J405" s="24"/>
      <c r="K405" s="24"/>
      <c r="L405" s="31"/>
      <c r="M405" s="31"/>
    </row>
    <row r="406" spans="1:13" x14ac:dyDescent="0.2">
      <c r="A406" t="str">
        <f t="shared" si="13"/>
        <v/>
      </c>
      <c r="B406" t="str">
        <f t="shared" si="12"/>
        <v/>
      </c>
      <c r="C406" s="152"/>
      <c r="D406" s="154"/>
      <c r="E406" s="154"/>
      <c r="F406" s="149"/>
      <c r="G406" s="149"/>
      <c r="H406" s="147"/>
      <c r="I406" s="32"/>
      <c r="J406" s="24"/>
      <c r="K406" s="24"/>
      <c r="L406" s="24"/>
      <c r="M406" s="24"/>
    </row>
    <row r="407" spans="1:13" x14ac:dyDescent="0.2">
      <c r="A407" t="str">
        <f t="shared" si="13"/>
        <v/>
      </c>
      <c r="B407" t="str">
        <f t="shared" si="12"/>
        <v/>
      </c>
      <c r="C407" s="152"/>
      <c r="D407" s="154"/>
      <c r="E407" s="154"/>
      <c r="F407" s="149"/>
      <c r="G407" s="149"/>
      <c r="H407" s="147"/>
      <c r="I407" s="32"/>
      <c r="J407" s="24"/>
      <c r="K407" s="24"/>
      <c r="L407" s="24"/>
      <c r="M407" s="24"/>
    </row>
    <row r="408" spans="1:13" x14ac:dyDescent="0.2">
      <c r="A408" t="str">
        <f t="shared" si="13"/>
        <v/>
      </c>
      <c r="B408" t="str">
        <f t="shared" si="12"/>
        <v/>
      </c>
      <c r="C408" s="150"/>
      <c r="D408" s="148"/>
      <c r="E408" s="148"/>
      <c r="F408" s="149"/>
      <c r="G408" s="149"/>
      <c r="H408" s="153"/>
      <c r="I408" s="32"/>
      <c r="J408" s="24"/>
      <c r="K408" s="24"/>
      <c r="L408" s="31"/>
      <c r="M408" s="31"/>
    </row>
    <row r="409" spans="1:13" x14ac:dyDescent="0.2">
      <c r="A409" t="str">
        <f t="shared" si="13"/>
        <v/>
      </c>
      <c r="B409" t="str">
        <f t="shared" si="12"/>
        <v/>
      </c>
      <c r="C409" s="150"/>
      <c r="D409" s="148"/>
      <c r="E409" s="148"/>
      <c r="F409" s="149"/>
      <c r="G409" s="149"/>
      <c r="H409" s="153"/>
      <c r="I409" s="32"/>
      <c r="J409" s="24"/>
      <c r="K409" s="24"/>
      <c r="L409" s="31"/>
      <c r="M409" s="31"/>
    </row>
    <row r="410" spans="1:13" x14ac:dyDescent="0.2">
      <c r="A410" t="str">
        <f t="shared" si="13"/>
        <v/>
      </c>
      <c r="B410" t="str">
        <f t="shared" si="12"/>
        <v/>
      </c>
      <c r="C410" s="150"/>
      <c r="D410" s="148"/>
      <c r="E410" s="148"/>
      <c r="F410" s="149"/>
      <c r="G410" s="149"/>
      <c r="H410" s="153"/>
      <c r="I410" s="32"/>
      <c r="J410" s="24"/>
      <c r="K410" s="24"/>
      <c r="L410" s="31"/>
      <c r="M410" s="31"/>
    </row>
    <row r="411" spans="1:13" x14ac:dyDescent="0.2">
      <c r="A411" t="str">
        <f t="shared" si="13"/>
        <v/>
      </c>
      <c r="B411" t="str">
        <f t="shared" si="12"/>
        <v/>
      </c>
      <c r="C411" s="150"/>
      <c r="D411" s="148"/>
      <c r="E411" s="148"/>
      <c r="F411" s="149"/>
      <c r="G411" s="149"/>
      <c r="H411" s="153"/>
      <c r="I411" s="32"/>
      <c r="J411" s="24"/>
      <c r="K411" s="24"/>
      <c r="L411" s="31"/>
      <c r="M411" s="31"/>
    </row>
    <row r="412" spans="1:13" x14ac:dyDescent="0.2">
      <c r="A412" t="str">
        <f t="shared" si="13"/>
        <v/>
      </c>
      <c r="B412" t="str">
        <f t="shared" si="12"/>
        <v/>
      </c>
      <c r="C412" s="150"/>
      <c r="D412" s="148"/>
      <c r="E412" s="148"/>
      <c r="F412" s="149"/>
      <c r="G412" s="149"/>
      <c r="H412" s="153"/>
      <c r="I412" s="32"/>
      <c r="J412" s="24"/>
      <c r="K412" s="24"/>
      <c r="L412" s="31"/>
      <c r="M412" s="31"/>
    </row>
    <row r="413" spans="1:13" x14ac:dyDescent="0.2">
      <c r="A413" t="str">
        <f t="shared" si="13"/>
        <v/>
      </c>
      <c r="B413" t="str">
        <f t="shared" si="12"/>
        <v/>
      </c>
      <c r="C413" s="150"/>
      <c r="D413" s="148"/>
      <c r="E413" s="148"/>
      <c r="F413" s="149"/>
      <c r="G413" s="149"/>
      <c r="H413" s="153"/>
      <c r="I413" s="36"/>
      <c r="J413" s="15"/>
      <c r="K413" s="24"/>
      <c r="L413" s="33"/>
      <c r="M413" s="33"/>
    </row>
    <row r="414" spans="1:13" x14ac:dyDescent="0.2">
      <c r="A414" t="str">
        <f t="shared" si="13"/>
        <v/>
      </c>
      <c r="B414" t="str">
        <f t="shared" si="12"/>
        <v/>
      </c>
      <c r="C414" s="150"/>
      <c r="D414" s="154"/>
      <c r="E414" s="154"/>
      <c r="F414" s="149"/>
      <c r="G414" s="149"/>
      <c r="H414" s="149"/>
      <c r="I414" s="32"/>
      <c r="J414" s="24"/>
      <c r="K414" s="24"/>
      <c r="L414" s="31"/>
      <c r="M414" s="31"/>
    </row>
    <row r="415" spans="1:13" x14ac:dyDescent="0.2">
      <c r="A415" t="str">
        <f t="shared" si="13"/>
        <v/>
      </c>
      <c r="B415" t="str">
        <f t="shared" si="12"/>
        <v/>
      </c>
      <c r="C415" s="152"/>
      <c r="D415" s="148"/>
      <c r="E415" s="148"/>
      <c r="F415" s="147"/>
      <c r="G415" s="153"/>
      <c r="H415" s="153"/>
      <c r="I415" s="28"/>
      <c r="J415" s="28"/>
      <c r="K415" s="28"/>
      <c r="L415" s="33"/>
      <c r="M415" s="33"/>
    </row>
    <row r="416" spans="1:13" x14ac:dyDescent="0.2">
      <c r="A416" t="str">
        <f t="shared" si="13"/>
        <v/>
      </c>
      <c r="B416" t="str">
        <f t="shared" si="12"/>
        <v/>
      </c>
      <c r="C416" s="150"/>
      <c r="D416" s="148"/>
      <c r="E416" s="148"/>
      <c r="F416" s="149"/>
      <c r="G416" s="149"/>
      <c r="H416" s="153"/>
      <c r="I416" s="32"/>
      <c r="J416" s="24"/>
      <c r="K416" s="24"/>
      <c r="L416" s="24"/>
      <c r="M416" s="24"/>
    </row>
    <row r="417" spans="1:13" x14ac:dyDescent="0.2">
      <c r="A417" t="str">
        <f t="shared" si="13"/>
        <v/>
      </c>
      <c r="B417" t="str">
        <f t="shared" si="12"/>
        <v/>
      </c>
      <c r="C417" s="150"/>
      <c r="D417" s="148"/>
      <c r="E417" s="148"/>
      <c r="F417" s="149"/>
      <c r="G417" s="149"/>
      <c r="H417" s="153"/>
      <c r="I417" s="32"/>
      <c r="J417" s="24"/>
      <c r="K417" s="24"/>
      <c r="L417" s="24"/>
      <c r="M417" s="24"/>
    </row>
    <row r="418" spans="1:13" x14ac:dyDescent="0.2">
      <c r="A418" t="str">
        <f t="shared" si="13"/>
        <v/>
      </c>
      <c r="B418" t="str">
        <f t="shared" si="12"/>
        <v/>
      </c>
      <c r="C418" s="150"/>
      <c r="D418" s="148"/>
      <c r="E418" s="148"/>
      <c r="F418" s="149"/>
      <c r="G418" s="149"/>
      <c r="H418" s="153"/>
      <c r="I418" s="28"/>
      <c r="J418" s="28"/>
      <c r="K418" s="28"/>
      <c r="L418" s="33"/>
      <c r="M418" s="33"/>
    </row>
    <row r="419" spans="1:13" x14ac:dyDescent="0.2">
      <c r="A419" t="str">
        <f t="shared" si="13"/>
        <v/>
      </c>
      <c r="B419" t="str">
        <f t="shared" si="12"/>
        <v/>
      </c>
      <c r="C419" s="150"/>
      <c r="D419" s="148"/>
      <c r="E419" s="148"/>
      <c r="F419" s="149"/>
      <c r="G419" s="149"/>
      <c r="H419" s="153"/>
      <c r="I419" s="32"/>
      <c r="J419" s="24"/>
      <c r="K419" s="24"/>
      <c r="L419" s="31"/>
      <c r="M419" s="31"/>
    </row>
    <row r="420" spans="1:13" x14ac:dyDescent="0.2">
      <c r="A420" t="str">
        <f t="shared" si="13"/>
        <v/>
      </c>
      <c r="B420" t="str">
        <f t="shared" si="12"/>
        <v/>
      </c>
      <c r="C420" s="150"/>
      <c r="D420" s="148"/>
      <c r="E420" s="148"/>
      <c r="F420" s="149"/>
      <c r="G420" s="149"/>
      <c r="H420" s="153"/>
      <c r="I420" s="32"/>
      <c r="J420" s="24"/>
      <c r="K420" s="24"/>
      <c r="L420" s="31"/>
      <c r="M420" s="31"/>
    </row>
    <row r="421" spans="1:13" x14ac:dyDescent="0.2">
      <c r="A421" t="str">
        <f t="shared" si="13"/>
        <v/>
      </c>
      <c r="B421" t="str">
        <f t="shared" si="12"/>
        <v/>
      </c>
      <c r="C421" s="150"/>
      <c r="D421" s="148"/>
      <c r="E421" s="148"/>
      <c r="F421" s="149"/>
      <c r="G421" s="149"/>
      <c r="H421" s="153"/>
      <c r="I421" s="28"/>
      <c r="J421" s="28"/>
      <c r="K421" s="28"/>
      <c r="L421" s="33"/>
      <c r="M421" s="33"/>
    </row>
    <row r="422" spans="1:13" x14ac:dyDescent="0.2">
      <c r="A422" t="str">
        <f t="shared" si="13"/>
        <v/>
      </c>
      <c r="B422" t="str">
        <f t="shared" si="12"/>
        <v/>
      </c>
      <c r="C422" s="150"/>
      <c r="D422" s="148"/>
      <c r="E422" s="148"/>
      <c r="F422" s="149"/>
      <c r="G422" s="149"/>
      <c r="H422" s="153"/>
      <c r="I422" s="36"/>
      <c r="J422" s="15"/>
      <c r="K422" s="15"/>
      <c r="L422" s="31"/>
      <c r="M422" s="31"/>
    </row>
    <row r="423" spans="1:13" x14ac:dyDescent="0.2">
      <c r="A423" t="str">
        <f t="shared" si="13"/>
        <v/>
      </c>
      <c r="B423" t="str">
        <f t="shared" si="12"/>
        <v/>
      </c>
      <c r="C423" s="150"/>
      <c r="D423" s="148"/>
      <c r="E423" s="148"/>
      <c r="F423" s="149"/>
      <c r="G423" s="149"/>
      <c r="H423" s="153"/>
      <c r="I423" s="32"/>
      <c r="J423" s="24"/>
      <c r="K423" s="24"/>
      <c r="L423" s="31"/>
      <c r="M423" s="31"/>
    </row>
    <row r="424" spans="1:13" x14ac:dyDescent="0.2">
      <c r="A424" t="str">
        <f t="shared" si="13"/>
        <v/>
      </c>
      <c r="B424" t="str">
        <f t="shared" si="12"/>
        <v/>
      </c>
      <c r="C424" s="150"/>
      <c r="D424" s="148"/>
      <c r="E424" s="148"/>
      <c r="F424" s="149"/>
      <c r="G424" s="149"/>
      <c r="H424" s="153"/>
      <c r="I424" s="32"/>
      <c r="J424" s="24"/>
      <c r="K424" s="24"/>
      <c r="L424" s="31"/>
      <c r="M424" s="31"/>
    </row>
    <row r="425" spans="1:13" x14ac:dyDescent="0.2">
      <c r="A425" t="str">
        <f t="shared" si="13"/>
        <v/>
      </c>
      <c r="B425" t="str">
        <f t="shared" si="12"/>
        <v/>
      </c>
      <c r="C425" s="150"/>
      <c r="D425" s="148"/>
      <c r="E425" s="148"/>
      <c r="F425" s="149"/>
      <c r="G425" s="149"/>
      <c r="H425" s="153"/>
      <c r="I425" s="32"/>
      <c r="J425" s="24"/>
      <c r="K425" s="24"/>
      <c r="L425" s="34"/>
      <c r="M425" s="34"/>
    </row>
    <row r="426" spans="1:13" x14ac:dyDescent="0.2">
      <c r="A426" t="str">
        <f t="shared" si="13"/>
        <v/>
      </c>
      <c r="B426" t="str">
        <f t="shared" si="12"/>
        <v/>
      </c>
      <c r="C426" s="150"/>
      <c r="D426" s="148"/>
      <c r="E426" s="148"/>
      <c r="F426" s="149"/>
      <c r="G426" s="149"/>
      <c r="H426" s="153"/>
      <c r="I426" s="32"/>
      <c r="J426" s="24"/>
      <c r="K426" s="24"/>
      <c r="L426" s="34"/>
      <c r="M426" s="34"/>
    </row>
    <row r="427" spans="1:13" x14ac:dyDescent="0.2">
      <c r="A427" t="str">
        <f t="shared" si="13"/>
        <v/>
      </c>
      <c r="B427" t="str">
        <f t="shared" si="12"/>
        <v/>
      </c>
      <c r="C427" s="150"/>
      <c r="D427" s="148"/>
      <c r="E427" s="148"/>
      <c r="F427" s="149"/>
      <c r="G427" s="149"/>
      <c r="H427" s="153"/>
      <c r="I427" s="32"/>
      <c r="J427" s="24"/>
      <c r="K427" s="24"/>
      <c r="L427" s="34"/>
      <c r="M427" s="34"/>
    </row>
    <row r="428" spans="1:13" x14ac:dyDescent="0.2">
      <c r="A428" t="str">
        <f t="shared" si="13"/>
        <v/>
      </c>
      <c r="B428" t="str">
        <f t="shared" si="12"/>
        <v/>
      </c>
      <c r="C428" s="150"/>
      <c r="D428" s="148"/>
      <c r="E428" s="148"/>
      <c r="F428" s="149"/>
      <c r="G428" s="149"/>
      <c r="H428" s="153"/>
      <c r="I428" s="32"/>
      <c r="J428" s="24"/>
      <c r="K428" s="24"/>
      <c r="L428" s="34"/>
      <c r="M428" s="34"/>
    </row>
    <row r="429" spans="1:13" x14ac:dyDescent="0.2">
      <c r="A429" t="str">
        <f t="shared" si="13"/>
        <v/>
      </c>
      <c r="B429" t="str">
        <f t="shared" si="12"/>
        <v/>
      </c>
      <c r="C429" s="150"/>
      <c r="D429" s="148"/>
      <c r="E429" s="148"/>
      <c r="F429" s="149"/>
      <c r="G429" s="149"/>
      <c r="H429" s="153"/>
      <c r="I429" s="23"/>
      <c r="J429" s="24"/>
      <c r="K429" s="25"/>
      <c r="L429" s="20"/>
      <c r="M429" s="20"/>
    </row>
    <row r="430" spans="1:13" x14ac:dyDescent="0.2">
      <c r="A430" t="str">
        <f t="shared" si="13"/>
        <v/>
      </c>
      <c r="B430" t="str">
        <f t="shared" si="12"/>
        <v/>
      </c>
      <c r="C430" s="150"/>
      <c r="D430" s="148"/>
      <c r="E430" s="148"/>
      <c r="F430" s="149"/>
      <c r="G430" s="149"/>
      <c r="H430" s="153"/>
      <c r="I430" s="23"/>
      <c r="J430" s="24"/>
      <c r="K430" s="25"/>
      <c r="L430" s="20"/>
      <c r="M430" s="20"/>
    </row>
    <row r="431" spans="1:13" x14ac:dyDescent="0.2">
      <c r="A431" t="str">
        <f t="shared" si="13"/>
        <v/>
      </c>
      <c r="B431" t="str">
        <f t="shared" si="12"/>
        <v/>
      </c>
      <c r="C431" s="152"/>
      <c r="D431" s="154"/>
      <c r="E431" s="154"/>
      <c r="F431" s="149"/>
      <c r="G431" s="149"/>
      <c r="H431" s="145"/>
      <c r="I431" s="23"/>
      <c r="J431" s="24"/>
      <c r="K431" s="25"/>
      <c r="L431" s="20"/>
      <c r="M431" s="20"/>
    </row>
    <row r="432" spans="1:13" x14ac:dyDescent="0.2">
      <c r="A432" t="str">
        <f t="shared" si="13"/>
        <v/>
      </c>
      <c r="B432" t="str">
        <f t="shared" si="12"/>
        <v/>
      </c>
      <c r="C432" s="150"/>
      <c r="D432" s="154"/>
      <c r="E432" s="154"/>
      <c r="F432" s="149"/>
      <c r="G432" s="149"/>
      <c r="H432" s="149"/>
      <c r="I432" s="23"/>
      <c r="J432" s="24"/>
      <c r="K432" s="25"/>
      <c r="L432" s="20"/>
      <c r="M432" s="20"/>
    </row>
    <row r="433" spans="1:13" x14ac:dyDescent="0.2">
      <c r="A433" t="str">
        <f t="shared" si="13"/>
        <v/>
      </c>
      <c r="B433" t="str">
        <f t="shared" si="12"/>
        <v/>
      </c>
      <c r="C433" s="150"/>
      <c r="D433" s="154"/>
      <c r="E433" s="154"/>
      <c r="F433" s="149"/>
      <c r="G433" s="149"/>
      <c r="H433" s="149"/>
      <c r="I433" s="23"/>
      <c r="J433" s="24"/>
      <c r="K433" s="25"/>
      <c r="L433" s="20"/>
      <c r="M433" s="20"/>
    </row>
    <row r="434" spans="1:13" x14ac:dyDescent="0.2">
      <c r="A434" t="str">
        <f t="shared" si="13"/>
        <v/>
      </c>
      <c r="B434" t="str">
        <f t="shared" si="12"/>
        <v/>
      </c>
      <c r="C434" s="150"/>
      <c r="D434" s="154"/>
      <c r="E434" s="154"/>
      <c r="F434" s="149"/>
      <c r="G434" s="149"/>
      <c r="H434" s="149"/>
      <c r="I434" s="23"/>
      <c r="J434" s="24"/>
      <c r="K434" s="25"/>
      <c r="L434" s="20"/>
      <c r="M434" s="20"/>
    </row>
    <row r="435" spans="1:13" x14ac:dyDescent="0.2">
      <c r="A435" t="str">
        <f t="shared" si="13"/>
        <v/>
      </c>
      <c r="B435" t="str">
        <f t="shared" si="12"/>
        <v/>
      </c>
      <c r="C435" s="150"/>
      <c r="D435" s="154"/>
      <c r="E435" s="154"/>
      <c r="F435" s="149"/>
      <c r="G435" s="149"/>
      <c r="H435" s="149"/>
      <c r="I435" s="23"/>
      <c r="J435" s="24"/>
      <c r="K435" s="25"/>
      <c r="L435" s="20"/>
      <c r="M435" s="20"/>
    </row>
    <row r="436" spans="1:13" x14ac:dyDescent="0.2">
      <c r="A436" t="str">
        <f t="shared" si="13"/>
        <v/>
      </c>
      <c r="B436" t="str">
        <f t="shared" si="12"/>
        <v/>
      </c>
      <c r="C436" s="150"/>
      <c r="D436" s="154"/>
      <c r="E436" s="154"/>
      <c r="F436" s="149"/>
      <c r="G436" s="149"/>
      <c r="H436" s="149"/>
      <c r="I436" s="23"/>
      <c r="J436" s="24"/>
      <c r="K436" s="25"/>
      <c r="L436" s="20"/>
      <c r="M436" s="20"/>
    </row>
    <row r="437" spans="1:13" x14ac:dyDescent="0.2">
      <c r="A437" t="str">
        <f t="shared" si="13"/>
        <v/>
      </c>
      <c r="B437" t="str">
        <f t="shared" si="12"/>
        <v/>
      </c>
      <c r="C437" s="150"/>
      <c r="D437" s="154"/>
      <c r="E437" s="154"/>
      <c r="F437" s="149"/>
      <c r="G437" s="149"/>
      <c r="H437" s="149"/>
      <c r="I437" s="23"/>
      <c r="J437" s="24"/>
      <c r="K437" s="25"/>
      <c r="L437" s="20"/>
      <c r="M437" s="20"/>
    </row>
    <row r="438" spans="1:13" x14ac:dyDescent="0.2">
      <c r="A438" t="str">
        <f t="shared" si="13"/>
        <v/>
      </c>
      <c r="B438" t="str">
        <f t="shared" si="12"/>
        <v/>
      </c>
      <c r="C438" s="150"/>
      <c r="D438" s="154"/>
      <c r="E438" s="154"/>
      <c r="F438" s="149"/>
      <c r="G438" s="149"/>
      <c r="H438" s="149"/>
      <c r="I438" s="23"/>
      <c r="J438" s="24"/>
      <c r="K438" s="25"/>
      <c r="L438" s="20"/>
      <c r="M438" s="20"/>
    </row>
    <row r="439" spans="1:13" x14ac:dyDescent="0.2">
      <c r="A439" t="str">
        <f t="shared" si="13"/>
        <v/>
      </c>
      <c r="B439" t="str">
        <f t="shared" si="12"/>
        <v/>
      </c>
      <c r="C439" s="150"/>
      <c r="D439" s="154"/>
      <c r="E439" s="154"/>
      <c r="F439" s="149"/>
      <c r="G439" s="149"/>
      <c r="H439" s="149"/>
      <c r="I439" s="23"/>
      <c r="J439" s="24"/>
      <c r="K439" s="25"/>
      <c r="L439" s="20"/>
      <c r="M439" s="20"/>
    </row>
    <row r="440" spans="1:13" x14ac:dyDescent="0.2">
      <c r="A440" t="str">
        <f t="shared" si="13"/>
        <v/>
      </c>
      <c r="B440" t="str">
        <f t="shared" si="12"/>
        <v/>
      </c>
      <c r="C440" s="150"/>
      <c r="D440" s="154"/>
      <c r="E440" s="154"/>
      <c r="F440" s="149"/>
      <c r="G440" s="149"/>
      <c r="H440" s="149"/>
      <c r="I440" s="23"/>
      <c r="J440" s="24"/>
      <c r="K440" s="25"/>
      <c r="L440" s="20"/>
      <c r="M440" s="20"/>
    </row>
    <row r="441" spans="1:13" x14ac:dyDescent="0.2">
      <c r="A441" t="str">
        <f t="shared" si="13"/>
        <v/>
      </c>
      <c r="B441" t="str">
        <f t="shared" si="12"/>
        <v/>
      </c>
      <c r="C441" s="152"/>
      <c r="D441" s="154"/>
      <c r="E441" s="154"/>
      <c r="F441" s="149"/>
      <c r="G441" s="149"/>
      <c r="H441" s="147"/>
      <c r="I441" s="23"/>
      <c r="J441" s="24"/>
      <c r="K441" s="25"/>
      <c r="L441" s="20"/>
      <c r="M441" s="20"/>
    </row>
    <row r="442" spans="1:13" x14ac:dyDescent="0.2">
      <c r="A442" t="str">
        <f t="shared" si="13"/>
        <v/>
      </c>
      <c r="B442" t="str">
        <f t="shared" si="12"/>
        <v/>
      </c>
      <c r="C442" s="152"/>
      <c r="D442" s="154"/>
      <c r="E442" s="154"/>
      <c r="F442" s="149"/>
      <c r="G442" s="149"/>
      <c r="H442" s="147"/>
      <c r="I442" s="23"/>
      <c r="J442" s="24"/>
      <c r="K442" s="25"/>
      <c r="L442" s="20"/>
      <c r="M442" s="20"/>
    </row>
    <row r="443" spans="1:13" x14ac:dyDescent="0.2">
      <c r="A443" t="str">
        <f t="shared" si="13"/>
        <v/>
      </c>
      <c r="B443" t="str">
        <f t="shared" si="12"/>
        <v/>
      </c>
      <c r="C443" s="152"/>
      <c r="D443" s="154"/>
      <c r="E443" s="154"/>
      <c r="F443" s="149"/>
      <c r="G443" s="149"/>
      <c r="H443" s="147"/>
      <c r="I443" s="23"/>
      <c r="J443" s="24"/>
      <c r="K443" s="25"/>
      <c r="L443" s="20"/>
      <c r="M443" s="20"/>
    </row>
    <row r="444" spans="1:13" x14ac:dyDescent="0.2">
      <c r="A444" t="str">
        <f t="shared" si="13"/>
        <v/>
      </c>
      <c r="B444" t="str">
        <f t="shared" si="12"/>
        <v/>
      </c>
      <c r="C444" s="152"/>
      <c r="D444" s="154"/>
      <c r="E444" s="154"/>
      <c r="F444" s="149"/>
      <c r="G444" s="149"/>
      <c r="H444" s="147"/>
      <c r="I444" s="23"/>
      <c r="J444" s="24"/>
      <c r="K444" s="25"/>
      <c r="L444" s="20"/>
      <c r="M444" s="20"/>
    </row>
    <row r="445" spans="1:13" x14ac:dyDescent="0.2">
      <c r="A445" t="str">
        <f t="shared" si="13"/>
        <v/>
      </c>
      <c r="B445" t="str">
        <f t="shared" si="12"/>
        <v/>
      </c>
      <c r="C445" s="152"/>
      <c r="D445" s="154"/>
      <c r="E445" s="154"/>
      <c r="F445" s="149"/>
      <c r="G445" s="149"/>
      <c r="H445" s="147"/>
      <c r="I445" s="23"/>
      <c r="J445" s="24"/>
      <c r="K445" s="25"/>
      <c r="L445" s="20"/>
      <c r="M445" s="20"/>
    </row>
    <row r="446" spans="1:13" x14ac:dyDescent="0.2">
      <c r="A446" t="str">
        <f t="shared" si="13"/>
        <v/>
      </c>
      <c r="B446" t="str">
        <f t="shared" si="12"/>
        <v/>
      </c>
      <c r="C446" s="152"/>
      <c r="D446" s="154"/>
      <c r="E446" s="154"/>
      <c r="F446" s="149"/>
      <c r="G446" s="149"/>
      <c r="H446" s="149"/>
      <c r="I446" s="23"/>
      <c r="J446" s="24"/>
      <c r="K446" s="25"/>
      <c r="L446" s="20"/>
      <c r="M446" s="20"/>
    </row>
    <row r="447" spans="1:13" x14ac:dyDescent="0.2">
      <c r="A447" t="str">
        <f t="shared" si="13"/>
        <v/>
      </c>
      <c r="B447" t="str">
        <f t="shared" si="12"/>
        <v/>
      </c>
      <c r="C447" s="152"/>
      <c r="D447" s="154"/>
      <c r="E447" s="154"/>
      <c r="F447" s="149"/>
      <c r="G447" s="149"/>
      <c r="H447" s="149"/>
      <c r="I447" s="23"/>
      <c r="J447" s="24"/>
      <c r="K447" s="25"/>
      <c r="L447" s="20"/>
      <c r="M447" s="20"/>
    </row>
    <row r="448" spans="1:13" x14ac:dyDescent="0.2">
      <c r="A448" t="str">
        <f t="shared" si="13"/>
        <v/>
      </c>
      <c r="B448" t="str">
        <f t="shared" si="12"/>
        <v/>
      </c>
      <c r="C448" s="152"/>
      <c r="D448" s="154"/>
      <c r="E448" s="154"/>
      <c r="F448" s="149"/>
      <c r="G448" s="149"/>
      <c r="H448" s="147"/>
      <c r="I448" s="32"/>
      <c r="J448" s="24"/>
      <c r="K448" s="24"/>
      <c r="L448" s="42"/>
      <c r="M448" s="42"/>
    </row>
    <row r="449" spans="1:13" x14ac:dyDescent="0.2">
      <c r="A449" t="str">
        <f t="shared" si="13"/>
        <v/>
      </c>
      <c r="B449" t="str">
        <f t="shared" ref="B449:B454" si="14">IF(C449="","",IF(C449="女",1,B448))</f>
        <v/>
      </c>
      <c r="C449" s="152"/>
      <c r="D449" s="154"/>
      <c r="E449" s="154"/>
      <c r="F449" s="149"/>
      <c r="G449" s="149"/>
      <c r="H449" s="147"/>
      <c r="I449" s="32"/>
      <c r="J449" s="24"/>
      <c r="K449" s="24"/>
      <c r="L449" s="42"/>
      <c r="M449" s="42"/>
    </row>
    <row r="450" spans="1:13" x14ac:dyDescent="0.2">
      <c r="A450" t="str">
        <f t="shared" si="13"/>
        <v/>
      </c>
      <c r="B450" t="str">
        <f t="shared" si="14"/>
        <v/>
      </c>
      <c r="C450" s="152"/>
      <c r="D450" s="154"/>
      <c r="E450" s="154"/>
      <c r="F450" s="149"/>
      <c r="G450" s="149"/>
      <c r="H450" s="147"/>
      <c r="I450" s="32"/>
      <c r="J450" s="24"/>
      <c r="K450" s="24"/>
      <c r="L450" s="42"/>
      <c r="M450" s="42"/>
    </row>
    <row r="451" spans="1:13" x14ac:dyDescent="0.2">
      <c r="A451" t="str">
        <f t="shared" ref="A451:A514" si="15">IF(C451="","",C451)</f>
        <v/>
      </c>
      <c r="B451" t="str">
        <f t="shared" si="14"/>
        <v/>
      </c>
      <c r="C451" s="152"/>
      <c r="D451" s="154"/>
      <c r="E451" s="154"/>
      <c r="F451" s="149"/>
      <c r="G451" s="149"/>
      <c r="H451" s="147"/>
      <c r="I451" s="32"/>
      <c r="J451" s="24"/>
      <c r="K451" s="24"/>
      <c r="L451" s="42"/>
      <c r="M451" s="42"/>
    </row>
    <row r="452" spans="1:13" x14ac:dyDescent="0.2">
      <c r="A452" t="str">
        <f t="shared" si="15"/>
        <v/>
      </c>
      <c r="B452" t="str">
        <f t="shared" si="14"/>
        <v/>
      </c>
      <c r="C452" s="152"/>
      <c r="D452" s="154"/>
      <c r="E452" s="154"/>
      <c r="F452" s="149"/>
      <c r="G452" s="149"/>
      <c r="H452" s="149"/>
      <c r="I452" s="32"/>
      <c r="J452" s="24"/>
      <c r="K452" s="24"/>
      <c r="L452" s="42"/>
      <c r="M452" s="42"/>
    </row>
    <row r="453" spans="1:13" x14ac:dyDescent="0.2">
      <c r="A453" t="str">
        <f t="shared" si="15"/>
        <v/>
      </c>
      <c r="B453" t="str">
        <f t="shared" si="14"/>
        <v/>
      </c>
      <c r="C453" s="152"/>
      <c r="D453" s="148"/>
      <c r="E453" s="148"/>
      <c r="F453" s="147"/>
      <c r="G453" s="155"/>
      <c r="H453" s="155"/>
      <c r="I453" s="32"/>
      <c r="J453" s="24"/>
      <c r="K453" s="24"/>
      <c r="L453" s="42"/>
      <c r="M453" s="42"/>
    </row>
    <row r="454" spans="1:13" x14ac:dyDescent="0.2">
      <c r="A454" t="str">
        <f t="shared" si="15"/>
        <v/>
      </c>
      <c r="B454" t="str">
        <f t="shared" si="14"/>
        <v/>
      </c>
      <c r="C454" s="152"/>
      <c r="D454" s="154"/>
      <c r="E454" s="154"/>
      <c r="F454" s="149"/>
      <c r="G454" s="149"/>
      <c r="H454" s="149"/>
      <c r="I454" s="32"/>
      <c r="J454" s="24"/>
      <c r="K454" s="24"/>
      <c r="L454" s="42"/>
      <c r="M454" s="42"/>
    </row>
    <row r="455" spans="1:13" x14ac:dyDescent="0.2">
      <c r="A455" t="str">
        <f t="shared" si="15"/>
        <v/>
      </c>
      <c r="B455" t="str">
        <f t="shared" ref="B455:B515" si="16">IF(C455="","",IF(C455="女",1,B454))</f>
        <v/>
      </c>
      <c r="C455" s="152"/>
      <c r="D455" s="148"/>
      <c r="E455" s="148"/>
      <c r="F455" s="149"/>
      <c r="G455" s="153"/>
      <c r="H455" s="147"/>
      <c r="I455" s="32"/>
      <c r="J455" s="24"/>
      <c r="K455" s="24"/>
      <c r="L455" s="42"/>
      <c r="M455" s="42"/>
    </row>
    <row r="456" spans="1:13" x14ac:dyDescent="0.2">
      <c r="A456" t="str">
        <f t="shared" si="15"/>
        <v/>
      </c>
      <c r="B456" t="str">
        <f t="shared" si="16"/>
        <v/>
      </c>
      <c r="C456" s="152"/>
      <c r="D456" s="154"/>
      <c r="E456" s="154"/>
      <c r="F456" s="149"/>
      <c r="G456" s="149"/>
      <c r="H456" s="149"/>
      <c r="I456" s="32"/>
      <c r="J456" s="24"/>
      <c r="K456" s="24"/>
      <c r="L456" s="42"/>
      <c r="M456" s="42"/>
    </row>
    <row r="457" spans="1:13" x14ac:dyDescent="0.2">
      <c r="A457" t="str">
        <f t="shared" si="15"/>
        <v/>
      </c>
      <c r="B457" t="str">
        <f t="shared" si="16"/>
        <v/>
      </c>
      <c r="C457" s="152"/>
      <c r="D457" s="154"/>
      <c r="E457" s="154"/>
      <c r="F457" s="149"/>
      <c r="G457" s="149"/>
      <c r="H457" s="149"/>
      <c r="I457" s="32"/>
      <c r="J457" s="24"/>
      <c r="K457" s="24"/>
      <c r="L457" s="42"/>
      <c r="M457" s="42"/>
    </row>
    <row r="458" spans="1:13" x14ac:dyDescent="0.2">
      <c r="A458" t="str">
        <f t="shared" si="15"/>
        <v/>
      </c>
      <c r="B458" t="str">
        <f t="shared" si="16"/>
        <v/>
      </c>
      <c r="C458" s="152"/>
      <c r="D458" s="148"/>
      <c r="E458" s="148"/>
      <c r="F458" s="149"/>
      <c r="G458" s="153"/>
      <c r="H458" s="147"/>
      <c r="I458" s="32"/>
      <c r="J458" s="24"/>
      <c r="K458" s="24"/>
      <c r="L458" s="42"/>
      <c r="M458" s="42"/>
    </row>
    <row r="459" spans="1:13" x14ac:dyDescent="0.2">
      <c r="A459" t="str">
        <f t="shared" si="15"/>
        <v/>
      </c>
      <c r="B459" t="str">
        <f t="shared" si="16"/>
        <v/>
      </c>
      <c r="C459" s="152"/>
      <c r="D459" s="154"/>
      <c r="E459" s="154"/>
      <c r="F459" s="149"/>
      <c r="G459" s="149"/>
      <c r="H459" s="147"/>
      <c r="I459" s="32"/>
      <c r="J459" s="24"/>
      <c r="K459" s="24"/>
      <c r="L459" s="42"/>
      <c r="M459" s="42"/>
    </row>
    <row r="460" spans="1:13" x14ac:dyDescent="0.2">
      <c r="A460" t="str">
        <f t="shared" si="15"/>
        <v/>
      </c>
      <c r="B460" t="str">
        <f t="shared" si="16"/>
        <v/>
      </c>
      <c r="C460" s="152"/>
      <c r="D460" s="154"/>
      <c r="E460" s="154"/>
      <c r="F460" s="149"/>
      <c r="G460" s="149"/>
      <c r="H460" s="147"/>
      <c r="I460" s="23"/>
      <c r="J460" s="24"/>
      <c r="K460" s="24"/>
      <c r="L460" s="20"/>
      <c r="M460" s="20"/>
    </row>
    <row r="461" spans="1:13" x14ac:dyDescent="0.2">
      <c r="A461" t="str">
        <f t="shared" si="15"/>
        <v/>
      </c>
      <c r="B461" t="str">
        <f t="shared" si="16"/>
        <v/>
      </c>
      <c r="C461" s="152"/>
      <c r="D461" s="148"/>
      <c r="E461" s="148"/>
      <c r="F461" s="149"/>
      <c r="G461" s="153"/>
      <c r="H461" s="147"/>
      <c r="I461" s="23"/>
      <c r="J461" s="24"/>
      <c r="K461" s="24"/>
      <c r="L461" s="20"/>
      <c r="M461" s="20"/>
    </row>
    <row r="462" spans="1:13" x14ac:dyDescent="0.2">
      <c r="A462" t="str">
        <f t="shared" si="15"/>
        <v/>
      </c>
      <c r="B462" t="str">
        <f t="shared" si="16"/>
        <v/>
      </c>
      <c r="C462" s="150"/>
      <c r="D462" s="148"/>
      <c r="E462" s="148"/>
      <c r="F462" s="149"/>
      <c r="G462" s="153"/>
      <c r="H462" s="159"/>
      <c r="I462" s="23"/>
      <c r="J462" s="24"/>
      <c r="K462" s="24"/>
      <c r="L462" s="39"/>
      <c r="M462" s="20"/>
    </row>
    <row r="463" spans="1:13" x14ac:dyDescent="0.2">
      <c r="A463" t="str">
        <f t="shared" si="15"/>
        <v/>
      </c>
      <c r="B463" t="str">
        <f t="shared" si="16"/>
        <v/>
      </c>
      <c r="C463" s="152"/>
      <c r="D463" s="154"/>
      <c r="E463" s="154"/>
      <c r="F463" s="149"/>
      <c r="G463" s="149"/>
      <c r="H463" s="149"/>
      <c r="I463" s="23"/>
      <c r="J463" s="24"/>
      <c r="K463" s="24"/>
      <c r="L463" s="39"/>
      <c r="M463" s="20"/>
    </row>
    <row r="464" spans="1:13" x14ac:dyDescent="0.2">
      <c r="A464" t="str">
        <f t="shared" si="15"/>
        <v/>
      </c>
      <c r="B464" t="str">
        <f t="shared" si="16"/>
        <v/>
      </c>
      <c r="C464" s="152"/>
      <c r="D464" s="154"/>
      <c r="E464" s="154"/>
      <c r="F464" s="149"/>
      <c r="G464" s="149"/>
      <c r="H464" s="149"/>
      <c r="I464" s="23"/>
      <c r="J464" s="24"/>
      <c r="K464" s="24"/>
      <c r="L464" s="20"/>
      <c r="M464" s="20"/>
    </row>
    <row r="465" spans="1:13" x14ac:dyDescent="0.2">
      <c r="A465" t="str">
        <f t="shared" si="15"/>
        <v/>
      </c>
      <c r="B465" t="str">
        <f t="shared" si="16"/>
        <v/>
      </c>
      <c r="C465" s="145"/>
      <c r="D465" s="148"/>
      <c r="E465" s="148"/>
      <c r="F465" s="153"/>
      <c r="G465" s="153"/>
      <c r="H465" s="145"/>
      <c r="I465" s="23"/>
      <c r="J465" s="24"/>
      <c r="K465" s="24"/>
      <c r="L465" s="20"/>
      <c r="M465" s="20"/>
    </row>
    <row r="466" spans="1:13" x14ac:dyDescent="0.2">
      <c r="A466" t="str">
        <f t="shared" si="15"/>
        <v/>
      </c>
      <c r="B466" t="str">
        <f t="shared" si="16"/>
        <v/>
      </c>
      <c r="C466" s="145"/>
      <c r="D466" s="148"/>
      <c r="E466" s="148"/>
      <c r="F466" s="153"/>
      <c r="G466" s="153"/>
      <c r="H466" s="145"/>
      <c r="I466" s="23"/>
      <c r="J466" s="24"/>
      <c r="K466" s="24"/>
      <c r="L466" s="20"/>
      <c r="M466" s="20"/>
    </row>
    <row r="467" spans="1:13" x14ac:dyDescent="0.2">
      <c r="A467" t="str">
        <f t="shared" si="15"/>
        <v/>
      </c>
      <c r="B467" t="str">
        <f t="shared" si="16"/>
        <v/>
      </c>
      <c r="C467" s="145"/>
      <c r="D467" s="148"/>
      <c r="E467" s="148"/>
      <c r="F467" s="153"/>
      <c r="G467" s="153"/>
      <c r="H467" s="145"/>
      <c r="I467" s="23"/>
      <c r="J467" s="24"/>
      <c r="K467" s="24"/>
      <c r="L467" s="20"/>
      <c r="M467" s="20"/>
    </row>
    <row r="468" spans="1:13" x14ac:dyDescent="0.2">
      <c r="A468" t="str">
        <f t="shared" si="15"/>
        <v/>
      </c>
      <c r="B468" t="str">
        <f t="shared" si="16"/>
        <v/>
      </c>
      <c r="C468" s="145"/>
      <c r="D468" s="148"/>
      <c r="E468" s="148"/>
      <c r="F468" s="153"/>
      <c r="G468" s="153"/>
      <c r="H468" s="145"/>
      <c r="I468" s="23"/>
      <c r="J468" s="24"/>
      <c r="K468" s="24"/>
      <c r="L468" s="20"/>
      <c r="M468" s="20"/>
    </row>
    <row r="469" spans="1:13" x14ac:dyDescent="0.2">
      <c r="A469" t="str">
        <f t="shared" si="15"/>
        <v/>
      </c>
      <c r="B469" t="str">
        <f t="shared" si="16"/>
        <v/>
      </c>
      <c r="C469" s="145"/>
      <c r="D469" s="146"/>
      <c r="E469" s="146"/>
      <c r="F469" s="153"/>
      <c r="G469" s="147"/>
      <c r="H469" s="145"/>
      <c r="I469" s="23"/>
      <c r="J469" s="24"/>
      <c r="K469" s="24"/>
      <c r="L469" s="20"/>
      <c r="M469" s="20"/>
    </row>
    <row r="470" spans="1:13" x14ac:dyDescent="0.2">
      <c r="A470" t="str">
        <f t="shared" si="15"/>
        <v/>
      </c>
      <c r="B470" t="str">
        <f t="shared" si="16"/>
        <v/>
      </c>
      <c r="C470" s="145"/>
      <c r="D470" s="146"/>
      <c r="E470" s="146"/>
      <c r="F470" s="153"/>
      <c r="G470" s="147"/>
      <c r="H470" s="145"/>
      <c r="I470" s="23"/>
      <c r="J470" s="24"/>
      <c r="K470" s="24"/>
      <c r="L470" s="20"/>
      <c r="M470" s="20"/>
    </row>
    <row r="471" spans="1:13" x14ac:dyDescent="0.2">
      <c r="A471" t="str">
        <f t="shared" si="15"/>
        <v/>
      </c>
      <c r="B471" t="str">
        <f t="shared" si="16"/>
        <v/>
      </c>
      <c r="C471" s="145"/>
      <c r="D471" s="146"/>
      <c r="E471" s="146"/>
      <c r="F471" s="153"/>
      <c r="G471" s="147"/>
      <c r="H471" s="145"/>
      <c r="I471" s="23"/>
      <c r="J471" s="24"/>
      <c r="K471" s="24"/>
      <c r="L471" s="20"/>
      <c r="M471" s="20"/>
    </row>
    <row r="472" spans="1:13" x14ac:dyDescent="0.2">
      <c r="A472" t="str">
        <f t="shared" si="15"/>
        <v/>
      </c>
      <c r="B472" t="str">
        <f t="shared" si="16"/>
        <v/>
      </c>
      <c r="C472" s="145"/>
      <c r="D472" s="146"/>
      <c r="E472" s="146"/>
      <c r="F472" s="153"/>
      <c r="G472" s="147"/>
      <c r="H472" s="145"/>
      <c r="I472" s="23"/>
      <c r="J472" s="24"/>
      <c r="K472" s="24"/>
      <c r="L472" s="20"/>
      <c r="M472" s="20"/>
    </row>
    <row r="473" spans="1:13" x14ac:dyDescent="0.2">
      <c r="A473" t="str">
        <f t="shared" si="15"/>
        <v/>
      </c>
      <c r="B473" t="str">
        <f t="shared" si="16"/>
        <v/>
      </c>
      <c r="C473" s="145"/>
      <c r="D473" s="146"/>
      <c r="E473" s="146"/>
      <c r="F473" s="153"/>
      <c r="G473" s="147"/>
      <c r="H473" s="145"/>
      <c r="I473" s="23"/>
      <c r="J473" s="24"/>
      <c r="K473" s="24"/>
      <c r="L473" s="20"/>
      <c r="M473" s="20"/>
    </row>
    <row r="474" spans="1:13" x14ac:dyDescent="0.2">
      <c r="A474" t="str">
        <f t="shared" si="15"/>
        <v/>
      </c>
      <c r="B474" t="str">
        <f t="shared" si="16"/>
        <v/>
      </c>
      <c r="C474" s="145"/>
      <c r="D474" s="146"/>
      <c r="E474" s="146"/>
      <c r="F474" s="153"/>
      <c r="G474" s="147"/>
      <c r="H474" s="145"/>
      <c r="I474" s="23"/>
      <c r="J474" s="24"/>
      <c r="K474" s="25"/>
      <c r="L474" s="20"/>
      <c r="M474" s="20"/>
    </row>
    <row r="475" spans="1:13" x14ac:dyDescent="0.2">
      <c r="A475" t="str">
        <f t="shared" si="15"/>
        <v/>
      </c>
      <c r="B475" t="str">
        <f t="shared" si="16"/>
        <v/>
      </c>
      <c r="C475" s="145"/>
      <c r="D475" s="146"/>
      <c r="E475" s="146"/>
      <c r="F475" s="153"/>
      <c r="G475" s="147"/>
      <c r="H475" s="147"/>
      <c r="I475" s="23"/>
      <c r="J475" s="24"/>
      <c r="K475" s="25"/>
      <c r="L475" s="20"/>
      <c r="M475" s="20"/>
    </row>
    <row r="476" spans="1:13" x14ac:dyDescent="0.2">
      <c r="A476" t="str">
        <f t="shared" si="15"/>
        <v/>
      </c>
      <c r="B476" t="str">
        <f t="shared" si="16"/>
        <v/>
      </c>
      <c r="C476" s="145"/>
      <c r="D476" s="146"/>
      <c r="E476" s="146"/>
      <c r="F476" s="153"/>
      <c r="G476" s="147"/>
      <c r="H476" s="147"/>
      <c r="I476" s="23"/>
      <c r="J476" s="24"/>
      <c r="K476" s="25"/>
      <c r="L476" s="20"/>
      <c r="M476" s="20"/>
    </row>
    <row r="477" spans="1:13" x14ac:dyDescent="0.2">
      <c r="A477" t="str">
        <f t="shared" si="15"/>
        <v/>
      </c>
      <c r="B477" t="str">
        <f t="shared" si="16"/>
        <v/>
      </c>
      <c r="C477" s="145"/>
      <c r="D477" s="146"/>
      <c r="E477" s="146"/>
      <c r="F477" s="153"/>
      <c r="G477" s="147"/>
      <c r="H477" s="147"/>
      <c r="I477" s="23"/>
      <c r="J477" s="24"/>
      <c r="K477" s="25"/>
      <c r="L477" s="20"/>
      <c r="M477" s="20"/>
    </row>
    <row r="478" spans="1:13" x14ac:dyDescent="0.2">
      <c r="A478" t="str">
        <f t="shared" si="15"/>
        <v/>
      </c>
      <c r="B478" t="str">
        <f t="shared" si="16"/>
        <v/>
      </c>
      <c r="C478" s="145"/>
      <c r="D478" s="146"/>
      <c r="E478" s="146"/>
      <c r="F478" s="153"/>
      <c r="G478" s="147"/>
      <c r="H478" s="147"/>
      <c r="I478" s="23"/>
      <c r="J478" s="24"/>
      <c r="K478" s="25"/>
      <c r="L478" s="20"/>
      <c r="M478" s="20"/>
    </row>
    <row r="479" spans="1:13" x14ac:dyDescent="0.2">
      <c r="A479" t="str">
        <f t="shared" si="15"/>
        <v/>
      </c>
      <c r="B479" t="str">
        <f t="shared" si="16"/>
        <v/>
      </c>
      <c r="C479" s="145"/>
      <c r="D479" s="146"/>
      <c r="E479" s="146"/>
      <c r="F479" s="153"/>
      <c r="G479" s="147"/>
      <c r="H479" s="147"/>
      <c r="I479" s="23"/>
      <c r="J479" s="24"/>
      <c r="K479" s="25"/>
      <c r="L479" s="20"/>
      <c r="M479" s="20"/>
    </row>
    <row r="480" spans="1:13" x14ac:dyDescent="0.2">
      <c r="A480" t="str">
        <f t="shared" si="15"/>
        <v/>
      </c>
      <c r="B480" t="str">
        <f t="shared" si="16"/>
        <v/>
      </c>
      <c r="C480" s="145"/>
      <c r="D480" s="146"/>
      <c r="E480" s="146"/>
      <c r="F480" s="153"/>
      <c r="G480" s="147"/>
      <c r="H480" s="147"/>
      <c r="I480" s="23"/>
      <c r="J480" s="24"/>
      <c r="K480" s="25"/>
      <c r="L480" s="20"/>
      <c r="M480" s="20"/>
    </row>
    <row r="481" spans="1:13" x14ac:dyDescent="0.2">
      <c r="A481" t="str">
        <f t="shared" si="15"/>
        <v/>
      </c>
      <c r="B481" t="str">
        <f t="shared" si="16"/>
        <v/>
      </c>
      <c r="C481" s="145"/>
      <c r="D481" s="146"/>
      <c r="E481" s="146"/>
      <c r="F481" s="153"/>
      <c r="G481" s="147"/>
      <c r="H481" s="147"/>
      <c r="I481" s="23"/>
      <c r="J481" s="24"/>
      <c r="K481" s="25"/>
      <c r="L481" s="20"/>
      <c r="M481" s="20"/>
    </row>
    <row r="482" spans="1:13" x14ac:dyDescent="0.2">
      <c r="A482" t="str">
        <f t="shared" si="15"/>
        <v/>
      </c>
      <c r="B482" t="str">
        <f t="shared" si="16"/>
        <v/>
      </c>
      <c r="C482" s="145"/>
      <c r="D482" s="146"/>
      <c r="E482" s="146"/>
      <c r="F482" s="153"/>
      <c r="G482" s="147"/>
      <c r="H482" s="147"/>
      <c r="I482" s="23"/>
      <c r="J482" s="24"/>
      <c r="K482" s="25"/>
      <c r="L482" s="20"/>
      <c r="M482" s="20"/>
    </row>
    <row r="483" spans="1:13" x14ac:dyDescent="0.2">
      <c r="A483" t="str">
        <f t="shared" si="15"/>
        <v/>
      </c>
      <c r="B483" t="str">
        <f t="shared" si="16"/>
        <v/>
      </c>
      <c r="C483" s="145"/>
      <c r="D483" s="146"/>
      <c r="E483" s="146"/>
      <c r="F483" s="153"/>
      <c r="G483" s="147"/>
      <c r="H483" s="147"/>
      <c r="I483" s="23"/>
      <c r="J483" s="24"/>
      <c r="K483" s="25"/>
      <c r="L483" s="20"/>
      <c r="M483" s="20"/>
    </row>
    <row r="484" spans="1:13" x14ac:dyDescent="0.2">
      <c r="A484" t="str">
        <f t="shared" si="15"/>
        <v/>
      </c>
      <c r="B484" t="str">
        <f t="shared" si="16"/>
        <v/>
      </c>
      <c r="C484" s="145"/>
      <c r="D484" s="146"/>
      <c r="E484" s="146"/>
      <c r="F484" s="153"/>
      <c r="G484" s="147"/>
      <c r="H484" s="147"/>
      <c r="I484" s="18"/>
      <c r="J484" s="24"/>
      <c r="K484" s="27"/>
      <c r="L484" s="28"/>
      <c r="M484" s="28"/>
    </row>
    <row r="485" spans="1:13" x14ac:dyDescent="0.2">
      <c r="A485" t="str">
        <f t="shared" si="15"/>
        <v/>
      </c>
      <c r="B485" t="str">
        <f t="shared" si="16"/>
        <v/>
      </c>
      <c r="C485" s="145"/>
      <c r="D485" s="146"/>
      <c r="E485" s="146"/>
      <c r="F485" s="153"/>
      <c r="G485" s="147"/>
      <c r="H485" s="145"/>
      <c r="I485" s="18"/>
      <c r="J485" s="24"/>
      <c r="K485" s="24"/>
      <c r="L485" s="28"/>
      <c r="M485" s="28"/>
    </row>
    <row r="486" spans="1:13" x14ac:dyDescent="0.2">
      <c r="A486" t="str">
        <f t="shared" si="15"/>
        <v/>
      </c>
      <c r="B486" t="str">
        <f t="shared" si="16"/>
        <v/>
      </c>
      <c r="C486" s="145"/>
      <c r="D486" s="146"/>
      <c r="E486" s="146"/>
      <c r="F486" s="153"/>
      <c r="G486" s="147"/>
      <c r="H486" s="145"/>
      <c r="I486" s="18"/>
      <c r="J486" s="24"/>
      <c r="K486" s="24"/>
      <c r="L486" s="28"/>
      <c r="M486" s="28"/>
    </row>
    <row r="487" spans="1:13" x14ac:dyDescent="0.2">
      <c r="A487" t="str">
        <f t="shared" si="15"/>
        <v/>
      </c>
      <c r="B487" t="str">
        <f t="shared" si="16"/>
        <v/>
      </c>
      <c r="C487" s="145"/>
      <c r="D487" s="146"/>
      <c r="E487" s="146"/>
      <c r="F487" s="153"/>
      <c r="G487" s="147"/>
      <c r="H487" s="145"/>
      <c r="I487" s="18"/>
      <c r="J487" s="24"/>
      <c r="K487" s="24"/>
      <c r="L487" s="28"/>
      <c r="M487" s="28"/>
    </row>
    <row r="488" spans="1:13" x14ac:dyDescent="0.2">
      <c r="A488" t="str">
        <f t="shared" si="15"/>
        <v/>
      </c>
      <c r="B488" t="str">
        <f t="shared" si="16"/>
        <v/>
      </c>
      <c r="C488" s="145"/>
      <c r="D488" s="161"/>
      <c r="E488" s="154"/>
      <c r="F488" s="153"/>
      <c r="G488" s="149"/>
      <c r="H488" s="149"/>
      <c r="I488" s="18"/>
      <c r="J488" s="24"/>
      <c r="K488" s="24"/>
      <c r="L488" s="28"/>
      <c r="M488" s="28"/>
    </row>
    <row r="489" spans="1:13" x14ac:dyDescent="0.2">
      <c r="A489" t="str">
        <f t="shared" si="15"/>
        <v/>
      </c>
      <c r="B489" t="str">
        <f t="shared" si="16"/>
        <v/>
      </c>
      <c r="C489" s="145"/>
      <c r="D489" s="154"/>
      <c r="E489" s="154"/>
      <c r="F489" s="153"/>
      <c r="G489" s="149"/>
      <c r="H489" s="149"/>
      <c r="I489" s="18"/>
      <c r="J489" s="24"/>
      <c r="K489" s="24"/>
      <c r="L489" s="28"/>
      <c r="M489" s="28"/>
    </row>
    <row r="490" spans="1:13" x14ac:dyDescent="0.2">
      <c r="A490" t="str">
        <f t="shared" si="15"/>
        <v/>
      </c>
      <c r="B490" t="str">
        <f t="shared" si="16"/>
        <v/>
      </c>
      <c r="C490" s="145"/>
      <c r="D490" s="148"/>
      <c r="E490" s="148"/>
      <c r="F490" s="153"/>
      <c r="G490" s="149"/>
      <c r="H490" s="149"/>
      <c r="I490" s="18"/>
      <c r="J490" s="24"/>
      <c r="K490" s="24"/>
      <c r="L490" s="28"/>
      <c r="M490" s="28"/>
    </row>
    <row r="491" spans="1:13" x14ac:dyDescent="0.2">
      <c r="A491" t="str">
        <f t="shared" si="15"/>
        <v/>
      </c>
      <c r="B491" t="str">
        <f t="shared" si="16"/>
        <v/>
      </c>
      <c r="C491" s="145"/>
      <c r="D491" s="148"/>
      <c r="E491" s="148"/>
      <c r="F491" s="153"/>
      <c r="G491" s="149"/>
      <c r="H491" s="149"/>
      <c r="I491" s="18"/>
      <c r="J491" s="24"/>
      <c r="K491" s="24"/>
      <c r="L491" s="28"/>
      <c r="M491" s="28"/>
    </row>
    <row r="492" spans="1:13" x14ac:dyDescent="0.2">
      <c r="A492" t="str">
        <f t="shared" si="15"/>
        <v/>
      </c>
      <c r="B492" t="str">
        <f t="shared" si="16"/>
        <v/>
      </c>
      <c r="C492" s="145"/>
      <c r="D492" s="148"/>
      <c r="E492" s="148"/>
      <c r="F492" s="153"/>
      <c r="G492" s="149"/>
      <c r="H492" s="149"/>
      <c r="I492" s="18"/>
      <c r="J492" s="24"/>
      <c r="K492" s="24"/>
      <c r="L492" s="28"/>
      <c r="M492" s="28"/>
    </row>
    <row r="493" spans="1:13" x14ac:dyDescent="0.2">
      <c r="A493" t="str">
        <f t="shared" si="15"/>
        <v/>
      </c>
      <c r="B493" t="str">
        <f t="shared" si="16"/>
        <v/>
      </c>
      <c r="C493" s="145"/>
      <c r="D493" s="148"/>
      <c r="E493" s="148"/>
      <c r="F493" s="153"/>
      <c r="G493" s="149"/>
      <c r="H493" s="149"/>
      <c r="I493" s="18"/>
      <c r="J493" s="24"/>
      <c r="K493" s="24"/>
      <c r="L493" s="28"/>
      <c r="M493" s="28"/>
    </row>
    <row r="494" spans="1:13" x14ac:dyDescent="0.2">
      <c r="A494" t="str">
        <f t="shared" si="15"/>
        <v/>
      </c>
      <c r="B494" t="str">
        <f t="shared" si="16"/>
        <v/>
      </c>
      <c r="C494" s="145"/>
      <c r="D494" s="148"/>
      <c r="E494" s="148"/>
      <c r="F494" s="153"/>
      <c r="G494" s="149"/>
      <c r="H494" s="149"/>
      <c r="I494" s="18"/>
      <c r="J494" s="24"/>
      <c r="K494" s="24"/>
      <c r="L494" s="28"/>
      <c r="M494" s="28"/>
    </row>
    <row r="495" spans="1:13" x14ac:dyDescent="0.2">
      <c r="A495" t="str">
        <f t="shared" si="15"/>
        <v/>
      </c>
      <c r="B495" t="str">
        <f t="shared" si="16"/>
        <v/>
      </c>
      <c r="C495" s="145"/>
      <c r="D495" s="148"/>
      <c r="E495" s="148"/>
      <c r="F495" s="153"/>
      <c r="G495" s="149"/>
      <c r="H495" s="149"/>
      <c r="I495" s="18"/>
      <c r="J495" s="24"/>
      <c r="K495" s="24"/>
      <c r="L495" s="28"/>
      <c r="M495" s="28"/>
    </row>
    <row r="496" spans="1:13" x14ac:dyDescent="0.2">
      <c r="A496" t="str">
        <f t="shared" si="15"/>
        <v/>
      </c>
      <c r="B496" t="str">
        <f t="shared" si="16"/>
        <v/>
      </c>
      <c r="C496" s="145"/>
      <c r="D496" s="148"/>
      <c r="E496" s="148"/>
      <c r="F496" s="153"/>
      <c r="G496" s="149"/>
      <c r="H496" s="149"/>
      <c r="I496" s="18"/>
      <c r="J496" s="24"/>
      <c r="K496" s="24"/>
      <c r="L496" s="28"/>
      <c r="M496" s="28"/>
    </row>
    <row r="497" spans="1:13" x14ac:dyDescent="0.2">
      <c r="A497" t="str">
        <f t="shared" si="15"/>
        <v/>
      </c>
      <c r="B497" t="str">
        <f t="shared" si="16"/>
        <v/>
      </c>
      <c r="C497" s="145"/>
      <c r="D497" s="148"/>
      <c r="E497" s="148"/>
      <c r="F497" s="153"/>
      <c r="G497" s="149"/>
      <c r="H497" s="149"/>
      <c r="I497" s="18"/>
      <c r="J497" s="24"/>
      <c r="K497" s="24"/>
      <c r="L497" s="28"/>
      <c r="M497" s="28"/>
    </row>
    <row r="498" spans="1:13" x14ac:dyDescent="0.2">
      <c r="A498" t="str">
        <f t="shared" si="15"/>
        <v/>
      </c>
      <c r="B498" t="str">
        <f t="shared" si="16"/>
        <v/>
      </c>
      <c r="C498" s="145"/>
      <c r="D498" s="148"/>
      <c r="E498" s="148"/>
      <c r="F498" s="153"/>
      <c r="G498" s="149"/>
      <c r="H498" s="149"/>
      <c r="I498" s="18"/>
      <c r="J498" s="24"/>
      <c r="K498" s="24"/>
      <c r="L498" s="28"/>
      <c r="M498" s="28"/>
    </row>
    <row r="499" spans="1:13" x14ac:dyDescent="0.2">
      <c r="A499" t="str">
        <f t="shared" si="15"/>
        <v/>
      </c>
      <c r="B499" t="str">
        <f t="shared" si="16"/>
        <v/>
      </c>
      <c r="C499" s="145"/>
      <c r="D499" s="148"/>
      <c r="E499" s="148"/>
      <c r="F499" s="153"/>
      <c r="G499" s="149"/>
      <c r="H499" s="149"/>
      <c r="I499" s="27"/>
      <c r="J499" s="24"/>
      <c r="K499" s="24"/>
      <c r="L499" s="28"/>
      <c r="M499" s="28"/>
    </row>
    <row r="500" spans="1:13" x14ac:dyDescent="0.2">
      <c r="A500" t="str">
        <f t="shared" si="15"/>
        <v/>
      </c>
      <c r="B500" t="str">
        <f t="shared" si="16"/>
        <v/>
      </c>
      <c r="C500" s="145"/>
      <c r="D500" s="146"/>
      <c r="E500" s="146"/>
      <c r="F500" s="145"/>
      <c r="G500" s="147"/>
      <c r="H500" s="147"/>
      <c r="I500" s="27"/>
      <c r="J500" s="24"/>
      <c r="K500" s="24"/>
      <c r="L500" s="28"/>
      <c r="M500" s="28"/>
    </row>
    <row r="501" spans="1:13" x14ac:dyDescent="0.2">
      <c r="A501" t="str">
        <f t="shared" si="15"/>
        <v/>
      </c>
      <c r="B501" t="str">
        <f t="shared" si="16"/>
        <v/>
      </c>
      <c r="C501" s="145"/>
      <c r="D501" s="146"/>
      <c r="E501" s="146"/>
      <c r="F501" s="145"/>
      <c r="G501" s="147"/>
      <c r="H501" s="147"/>
      <c r="I501" s="27"/>
      <c r="J501" s="24"/>
      <c r="K501" s="24"/>
      <c r="L501" s="28"/>
      <c r="M501" s="28"/>
    </row>
    <row r="502" spans="1:13" x14ac:dyDescent="0.2">
      <c r="A502" t="str">
        <f t="shared" si="15"/>
        <v/>
      </c>
      <c r="B502" t="str">
        <f t="shared" si="16"/>
        <v/>
      </c>
      <c r="C502" s="145"/>
      <c r="D502" s="146"/>
      <c r="E502" s="146"/>
      <c r="F502" s="145"/>
      <c r="G502" s="147"/>
      <c r="H502" s="149"/>
      <c r="I502" s="27"/>
      <c r="J502" s="24"/>
      <c r="K502" s="24"/>
      <c r="L502" s="28"/>
      <c r="M502" s="28"/>
    </row>
    <row r="503" spans="1:13" x14ac:dyDescent="0.2">
      <c r="A503" t="str">
        <f t="shared" si="15"/>
        <v/>
      </c>
      <c r="B503" t="str">
        <f t="shared" si="16"/>
        <v/>
      </c>
      <c r="C503" s="145"/>
      <c r="D503" s="146"/>
      <c r="E503" s="146"/>
      <c r="F503" s="145"/>
      <c r="G503" s="147"/>
      <c r="H503" s="147"/>
      <c r="I503" s="17"/>
      <c r="J503" s="22"/>
      <c r="K503" s="22"/>
      <c r="L503" s="26"/>
      <c r="M503" s="26"/>
    </row>
    <row r="504" spans="1:13" x14ac:dyDescent="0.2">
      <c r="A504" t="str">
        <f t="shared" si="15"/>
        <v/>
      </c>
      <c r="B504" t="str">
        <f t="shared" si="16"/>
        <v/>
      </c>
      <c r="C504" s="145"/>
      <c r="D504" s="146"/>
      <c r="E504" s="146"/>
      <c r="F504" s="145"/>
      <c r="G504" s="147"/>
      <c r="H504" s="147"/>
      <c r="I504" s="27"/>
      <c r="J504" s="24"/>
      <c r="K504" s="24"/>
      <c r="L504" s="20"/>
      <c r="M504" s="20"/>
    </row>
    <row r="505" spans="1:13" x14ac:dyDescent="0.2">
      <c r="A505" t="str">
        <f t="shared" si="15"/>
        <v/>
      </c>
      <c r="B505" t="str">
        <f t="shared" si="16"/>
        <v/>
      </c>
      <c r="C505" s="145"/>
      <c r="D505" s="146"/>
      <c r="E505" s="146"/>
      <c r="F505" s="145"/>
      <c r="G505" s="147"/>
      <c r="H505" s="147"/>
      <c r="I505" s="17"/>
      <c r="J505" s="22"/>
      <c r="K505" s="22"/>
      <c r="L505" s="21"/>
      <c r="M505" s="21"/>
    </row>
    <row r="506" spans="1:13" x14ac:dyDescent="0.2">
      <c r="A506" t="str">
        <f t="shared" si="15"/>
        <v/>
      </c>
      <c r="B506" t="str">
        <f t="shared" si="16"/>
        <v/>
      </c>
      <c r="C506" s="145"/>
      <c r="D506" s="146"/>
      <c r="E506" s="146"/>
      <c r="F506" s="145"/>
      <c r="G506" s="147"/>
      <c r="H506" s="147"/>
      <c r="I506" s="27"/>
      <c r="J506" s="24"/>
      <c r="K506" s="24"/>
      <c r="L506" s="20"/>
      <c r="M506" s="20"/>
    </row>
    <row r="507" spans="1:13" x14ac:dyDescent="0.2">
      <c r="A507" t="str">
        <f t="shared" si="15"/>
        <v/>
      </c>
      <c r="B507" t="str">
        <f t="shared" si="16"/>
        <v/>
      </c>
      <c r="C507" s="145"/>
      <c r="D507" s="146"/>
      <c r="E507" s="146"/>
      <c r="F507" s="145"/>
      <c r="G507" s="147"/>
      <c r="H507" s="147"/>
      <c r="I507" s="27"/>
      <c r="J507" s="24"/>
      <c r="K507" s="24"/>
      <c r="L507" s="28"/>
      <c r="M507" s="28"/>
    </row>
    <row r="508" spans="1:13" x14ac:dyDescent="0.2">
      <c r="A508" t="str">
        <f t="shared" si="15"/>
        <v/>
      </c>
      <c r="B508" t="str">
        <f t="shared" si="16"/>
        <v/>
      </c>
      <c r="C508" s="145"/>
      <c r="D508" s="146"/>
      <c r="E508" s="146"/>
      <c r="F508" s="145"/>
      <c r="G508" s="147"/>
      <c r="H508" s="147"/>
      <c r="I508" s="27"/>
      <c r="J508" s="24"/>
      <c r="K508" s="24"/>
      <c r="L508" s="28"/>
      <c r="M508" s="28"/>
    </row>
    <row r="509" spans="1:13" x14ac:dyDescent="0.2">
      <c r="A509" t="str">
        <f t="shared" si="15"/>
        <v/>
      </c>
      <c r="B509" t="str">
        <f t="shared" si="16"/>
        <v/>
      </c>
      <c r="C509" s="145"/>
      <c r="D509" s="148"/>
      <c r="E509" s="146"/>
      <c r="F509" s="145"/>
      <c r="G509" s="147"/>
      <c r="H509" s="147"/>
      <c r="I509" s="27"/>
      <c r="J509" s="24"/>
      <c r="K509" s="24"/>
      <c r="L509" s="28"/>
      <c r="M509" s="28"/>
    </row>
    <row r="510" spans="1:13" x14ac:dyDescent="0.2">
      <c r="A510" t="str">
        <f t="shared" si="15"/>
        <v/>
      </c>
      <c r="B510" t="str">
        <f t="shared" si="16"/>
        <v/>
      </c>
      <c r="C510" s="145"/>
      <c r="D510" s="146"/>
      <c r="E510" s="146"/>
      <c r="F510" s="145"/>
      <c r="G510" s="147"/>
      <c r="H510" s="147"/>
      <c r="I510" s="27"/>
      <c r="J510" s="24"/>
      <c r="K510" s="24"/>
      <c r="L510" s="28"/>
      <c r="M510" s="28"/>
    </row>
    <row r="511" spans="1:13" x14ac:dyDescent="0.2">
      <c r="A511" t="str">
        <f t="shared" si="15"/>
        <v/>
      </c>
      <c r="B511" t="str">
        <f t="shared" si="16"/>
        <v/>
      </c>
      <c r="C511" s="145"/>
      <c r="D511" s="146"/>
      <c r="E511" s="146"/>
      <c r="F511" s="145"/>
      <c r="G511" s="147"/>
      <c r="H511" s="147"/>
      <c r="I511" s="27"/>
      <c r="J511" s="24"/>
      <c r="K511" s="24"/>
      <c r="L511" s="28"/>
      <c r="M511" s="28"/>
    </row>
    <row r="512" spans="1:13" x14ac:dyDescent="0.2">
      <c r="A512" t="str">
        <f t="shared" si="15"/>
        <v/>
      </c>
      <c r="B512" t="str">
        <f t="shared" si="16"/>
        <v/>
      </c>
      <c r="C512" s="145"/>
      <c r="D512" s="146"/>
      <c r="E512" s="146"/>
      <c r="F512" s="145"/>
      <c r="G512" s="147"/>
      <c r="H512" s="147"/>
      <c r="I512" s="27"/>
      <c r="J512" s="24"/>
      <c r="K512" s="24"/>
      <c r="L512" s="28"/>
      <c r="M512" s="28"/>
    </row>
    <row r="513" spans="1:13" x14ac:dyDescent="0.2">
      <c r="A513" t="str">
        <f t="shared" si="15"/>
        <v/>
      </c>
      <c r="B513" t="str">
        <f t="shared" si="16"/>
        <v/>
      </c>
      <c r="C513" s="145"/>
      <c r="D513" s="146"/>
      <c r="E513" s="146"/>
      <c r="F513" s="145"/>
      <c r="G513" s="147"/>
      <c r="H513" s="147"/>
      <c r="I513" s="27"/>
      <c r="J513" s="24"/>
      <c r="K513" s="24"/>
      <c r="L513" s="28"/>
      <c r="M513" s="28"/>
    </row>
    <row r="514" spans="1:13" x14ac:dyDescent="0.2">
      <c r="A514" t="str">
        <f t="shared" si="15"/>
        <v/>
      </c>
      <c r="B514" t="str">
        <f t="shared" si="16"/>
        <v/>
      </c>
      <c r="C514" s="145"/>
      <c r="D514" s="146"/>
      <c r="E514" s="146"/>
      <c r="F514" s="145"/>
      <c r="G514" s="147"/>
      <c r="H514" s="147"/>
      <c r="I514" s="27"/>
      <c r="J514" s="24"/>
      <c r="K514" s="27"/>
      <c r="L514" s="28"/>
      <c r="M514" s="28"/>
    </row>
    <row r="515" spans="1:13" x14ac:dyDescent="0.2">
      <c r="A515" t="str">
        <f t="shared" ref="A515:A578" si="17">IF(C515="","",C515)</f>
        <v/>
      </c>
      <c r="B515" t="str">
        <f t="shared" si="16"/>
        <v/>
      </c>
      <c r="C515" s="145"/>
      <c r="D515" s="146"/>
      <c r="E515" s="146"/>
      <c r="F515" s="145"/>
      <c r="G515" s="147"/>
      <c r="H515" s="147"/>
      <c r="I515" s="27"/>
      <c r="J515" s="24"/>
      <c r="K515" s="27"/>
      <c r="L515" s="28"/>
      <c r="M515" s="28"/>
    </row>
    <row r="516" spans="1:13" x14ac:dyDescent="0.2">
      <c r="A516" t="str">
        <f t="shared" si="17"/>
        <v/>
      </c>
      <c r="B516" t="str">
        <f t="shared" ref="B516:B579" si="18">IF(C516="","",IF(C516="女",1,B515))</f>
        <v/>
      </c>
      <c r="C516" s="145"/>
      <c r="D516" s="146"/>
      <c r="E516" s="146"/>
      <c r="F516" s="145"/>
      <c r="G516" s="147"/>
      <c r="H516" s="147"/>
      <c r="I516" s="27"/>
      <c r="J516" s="24"/>
      <c r="K516" s="27"/>
      <c r="L516" s="28"/>
      <c r="M516" s="28"/>
    </row>
    <row r="517" spans="1:13" x14ac:dyDescent="0.2">
      <c r="A517" t="str">
        <f t="shared" si="17"/>
        <v/>
      </c>
      <c r="B517" t="str">
        <f t="shared" si="18"/>
        <v/>
      </c>
      <c r="C517" s="145"/>
      <c r="D517" s="146"/>
      <c r="E517" s="146"/>
      <c r="F517" s="145"/>
      <c r="G517" s="147"/>
      <c r="H517" s="147"/>
      <c r="I517" s="27"/>
      <c r="J517" s="24"/>
      <c r="K517" s="27"/>
      <c r="L517" s="28"/>
      <c r="M517" s="28"/>
    </row>
    <row r="518" spans="1:13" x14ac:dyDescent="0.2">
      <c r="A518" t="str">
        <f t="shared" si="17"/>
        <v/>
      </c>
      <c r="B518" t="str">
        <f t="shared" si="18"/>
        <v/>
      </c>
      <c r="C518" s="145"/>
      <c r="D518" s="146"/>
      <c r="E518" s="146"/>
      <c r="F518" s="145"/>
      <c r="G518" s="147"/>
      <c r="H518" s="147"/>
      <c r="I518" s="27"/>
      <c r="J518" s="24"/>
      <c r="K518" s="27"/>
      <c r="L518" s="28"/>
      <c r="M518" s="28"/>
    </row>
    <row r="519" spans="1:13" x14ac:dyDescent="0.2">
      <c r="A519" t="str">
        <f t="shared" si="17"/>
        <v/>
      </c>
      <c r="B519" t="str">
        <f t="shared" si="18"/>
        <v/>
      </c>
      <c r="C519" s="145"/>
      <c r="D519" s="146"/>
      <c r="E519" s="146"/>
      <c r="F519" s="145"/>
      <c r="G519" s="147"/>
      <c r="H519" s="147"/>
      <c r="I519" s="27"/>
      <c r="J519" s="24"/>
      <c r="K519" s="27"/>
      <c r="L519" s="28"/>
      <c r="M519" s="28"/>
    </row>
    <row r="520" spans="1:13" x14ac:dyDescent="0.2">
      <c r="A520" t="str">
        <f t="shared" si="17"/>
        <v/>
      </c>
      <c r="B520" t="str">
        <f t="shared" si="18"/>
        <v/>
      </c>
      <c r="C520" s="145"/>
      <c r="D520" s="146"/>
      <c r="E520" s="146"/>
      <c r="F520" s="145"/>
      <c r="G520" s="147"/>
      <c r="H520" s="147"/>
      <c r="I520" s="27"/>
      <c r="J520" s="24"/>
      <c r="K520" s="27"/>
      <c r="L520" s="28"/>
      <c r="M520" s="28"/>
    </row>
    <row r="521" spans="1:13" x14ac:dyDescent="0.2">
      <c r="A521" t="str">
        <f t="shared" si="17"/>
        <v/>
      </c>
      <c r="B521" t="str">
        <f t="shared" si="18"/>
        <v/>
      </c>
      <c r="C521" s="145"/>
      <c r="D521" s="146"/>
      <c r="E521" s="146"/>
      <c r="F521" s="145"/>
      <c r="G521" s="147"/>
      <c r="H521" s="147"/>
      <c r="I521" s="27"/>
      <c r="J521" s="24"/>
      <c r="K521" s="27"/>
      <c r="L521" s="28"/>
      <c r="M521" s="28"/>
    </row>
    <row r="522" spans="1:13" x14ac:dyDescent="0.2">
      <c r="A522" t="str">
        <f t="shared" si="17"/>
        <v/>
      </c>
      <c r="B522" t="str">
        <f t="shared" si="18"/>
        <v/>
      </c>
      <c r="C522" s="145"/>
      <c r="D522" s="146"/>
      <c r="E522" s="146"/>
      <c r="F522" s="145"/>
      <c r="G522" s="147"/>
      <c r="H522" s="147"/>
      <c r="I522" s="27"/>
      <c r="J522" s="24"/>
      <c r="K522" s="27"/>
      <c r="L522" s="28"/>
      <c r="M522" s="28"/>
    </row>
    <row r="523" spans="1:13" x14ac:dyDescent="0.2">
      <c r="A523" t="str">
        <f t="shared" si="17"/>
        <v/>
      </c>
      <c r="B523" t="str">
        <f t="shared" si="18"/>
        <v/>
      </c>
      <c r="C523" s="145"/>
      <c r="D523" s="146"/>
      <c r="E523" s="146"/>
      <c r="F523" s="145"/>
      <c r="G523" s="147"/>
      <c r="H523" s="147"/>
      <c r="I523" s="24"/>
      <c r="J523" s="24"/>
      <c r="K523" s="24"/>
      <c r="L523" s="34"/>
      <c r="M523" s="20"/>
    </row>
    <row r="524" spans="1:13" x14ac:dyDescent="0.2">
      <c r="A524" t="str">
        <f t="shared" si="17"/>
        <v/>
      </c>
      <c r="B524" t="str">
        <f t="shared" si="18"/>
        <v/>
      </c>
      <c r="C524" s="145"/>
      <c r="D524" s="156"/>
      <c r="E524" s="156"/>
      <c r="F524" s="145"/>
      <c r="G524" s="162"/>
      <c r="H524" s="147"/>
      <c r="I524" s="24"/>
      <c r="J524" s="24"/>
      <c r="K524" s="24"/>
      <c r="L524" s="34"/>
      <c r="M524" s="20"/>
    </row>
    <row r="525" spans="1:13" x14ac:dyDescent="0.2">
      <c r="A525" t="str">
        <f t="shared" si="17"/>
        <v/>
      </c>
      <c r="B525" t="str">
        <f t="shared" si="18"/>
        <v/>
      </c>
      <c r="C525" s="145"/>
      <c r="D525" s="157"/>
      <c r="E525" s="157"/>
      <c r="F525" s="145"/>
      <c r="G525" s="145"/>
      <c r="H525" s="145"/>
      <c r="I525" s="24"/>
      <c r="J525" s="24"/>
      <c r="K525" s="24"/>
      <c r="L525" s="34"/>
      <c r="M525" s="20"/>
    </row>
    <row r="526" spans="1:13" x14ac:dyDescent="0.2">
      <c r="A526" t="str">
        <f t="shared" si="17"/>
        <v/>
      </c>
      <c r="B526" t="str">
        <f t="shared" si="18"/>
        <v/>
      </c>
      <c r="C526" s="145"/>
      <c r="D526" s="157"/>
      <c r="E526" s="157"/>
      <c r="F526" s="145"/>
      <c r="G526" s="145"/>
      <c r="H526" s="145"/>
      <c r="I526" s="24"/>
      <c r="J526" s="24"/>
      <c r="K526" s="24"/>
      <c r="L526" s="34"/>
      <c r="M526" s="20"/>
    </row>
    <row r="527" spans="1:13" x14ac:dyDescent="0.2">
      <c r="A527" t="str">
        <f t="shared" si="17"/>
        <v/>
      </c>
      <c r="B527" t="str">
        <f t="shared" si="18"/>
        <v/>
      </c>
      <c r="C527" s="145"/>
      <c r="D527" s="157"/>
      <c r="E527" s="157"/>
      <c r="F527" s="145"/>
      <c r="G527" s="145"/>
      <c r="H527" s="145"/>
      <c r="I527" s="24"/>
      <c r="J527" s="24"/>
      <c r="K527" s="24"/>
      <c r="L527" s="34"/>
      <c r="M527" s="20"/>
    </row>
    <row r="528" spans="1:13" x14ac:dyDescent="0.2">
      <c r="A528" t="str">
        <f t="shared" si="17"/>
        <v/>
      </c>
      <c r="B528" t="str">
        <f t="shared" si="18"/>
        <v/>
      </c>
      <c r="C528" s="145"/>
      <c r="D528" s="157"/>
      <c r="E528" s="157"/>
      <c r="F528" s="145"/>
      <c r="G528" s="145"/>
      <c r="H528" s="145"/>
      <c r="I528" s="24"/>
      <c r="J528" s="24"/>
      <c r="K528" s="24"/>
      <c r="L528" s="34"/>
      <c r="M528" s="20"/>
    </row>
    <row r="529" spans="1:13" x14ac:dyDescent="0.2">
      <c r="A529" t="str">
        <f t="shared" si="17"/>
        <v/>
      </c>
      <c r="B529" t="str">
        <f t="shared" si="18"/>
        <v/>
      </c>
      <c r="C529" s="145"/>
      <c r="D529" s="157"/>
      <c r="E529" s="157"/>
      <c r="F529" s="145"/>
      <c r="G529" s="145"/>
      <c r="H529" s="145"/>
      <c r="I529" s="24"/>
      <c r="J529" s="24"/>
      <c r="K529" s="24"/>
      <c r="L529" s="34"/>
      <c r="M529" s="20"/>
    </row>
    <row r="530" spans="1:13" x14ac:dyDescent="0.2">
      <c r="A530" t="str">
        <f t="shared" si="17"/>
        <v/>
      </c>
      <c r="B530" t="str">
        <f t="shared" si="18"/>
        <v/>
      </c>
      <c r="C530" s="145"/>
      <c r="D530" s="157"/>
      <c r="E530" s="157"/>
      <c r="F530" s="145"/>
      <c r="G530" s="145"/>
      <c r="H530" s="145"/>
      <c r="I530" s="24"/>
      <c r="J530" s="24"/>
      <c r="K530" s="24"/>
      <c r="L530" s="34"/>
      <c r="M530" s="28"/>
    </row>
    <row r="531" spans="1:13" x14ac:dyDescent="0.2">
      <c r="A531" t="str">
        <f t="shared" si="17"/>
        <v/>
      </c>
      <c r="B531" t="str">
        <f t="shared" si="18"/>
        <v/>
      </c>
      <c r="C531" s="145"/>
      <c r="D531" s="157"/>
      <c r="E531" s="157"/>
      <c r="F531" s="145"/>
      <c r="G531" s="145"/>
      <c r="H531" s="145"/>
      <c r="I531" s="23"/>
      <c r="J531" s="24"/>
      <c r="K531" s="24"/>
      <c r="L531" s="43"/>
      <c r="M531" s="28"/>
    </row>
    <row r="532" spans="1:13" x14ac:dyDescent="0.2">
      <c r="A532" t="str">
        <f t="shared" si="17"/>
        <v/>
      </c>
      <c r="B532" t="str">
        <f t="shared" si="18"/>
        <v/>
      </c>
      <c r="C532" s="145"/>
      <c r="D532" s="157"/>
      <c r="E532" s="157"/>
      <c r="F532" s="145"/>
      <c r="G532" s="145"/>
      <c r="H532" s="145"/>
      <c r="I532" s="18"/>
      <c r="J532" s="24"/>
      <c r="K532" s="24"/>
      <c r="L532" s="43"/>
      <c r="M532" s="28"/>
    </row>
    <row r="533" spans="1:13" x14ac:dyDescent="0.2">
      <c r="A533" t="str">
        <f t="shared" si="17"/>
        <v/>
      </c>
      <c r="B533" t="str">
        <f t="shared" si="18"/>
        <v/>
      </c>
      <c r="C533" s="145"/>
      <c r="D533" s="157"/>
      <c r="E533" s="157"/>
      <c r="F533" s="145"/>
      <c r="G533" s="145"/>
      <c r="H533" s="145"/>
      <c r="I533" s="18"/>
      <c r="J533" s="24"/>
      <c r="K533" s="24"/>
      <c r="L533" s="43"/>
      <c r="M533" s="28"/>
    </row>
    <row r="534" spans="1:13" x14ac:dyDescent="0.2">
      <c r="A534" t="str">
        <f t="shared" si="17"/>
        <v/>
      </c>
      <c r="B534" t="str">
        <f t="shared" si="18"/>
        <v/>
      </c>
      <c r="C534" s="145"/>
      <c r="D534" s="157"/>
      <c r="E534" s="157"/>
      <c r="F534" s="145"/>
      <c r="G534" s="145"/>
      <c r="H534" s="145"/>
      <c r="I534" s="18"/>
      <c r="J534" s="24"/>
      <c r="K534" s="24"/>
      <c r="L534" s="43"/>
      <c r="M534" s="28"/>
    </row>
    <row r="535" spans="1:13" x14ac:dyDescent="0.2">
      <c r="A535" t="str">
        <f t="shared" si="17"/>
        <v/>
      </c>
      <c r="B535" t="str">
        <f t="shared" si="18"/>
        <v/>
      </c>
      <c r="C535" s="145"/>
      <c r="D535" s="157"/>
      <c r="E535" s="157"/>
      <c r="F535" s="145"/>
      <c r="G535" s="145"/>
      <c r="H535" s="145"/>
      <c r="I535" s="18"/>
      <c r="J535" s="24"/>
      <c r="K535" s="24"/>
      <c r="L535" s="43"/>
      <c r="M535" s="28"/>
    </row>
    <row r="536" spans="1:13" x14ac:dyDescent="0.2">
      <c r="A536" t="str">
        <f t="shared" si="17"/>
        <v/>
      </c>
      <c r="B536" t="str">
        <f t="shared" si="18"/>
        <v/>
      </c>
      <c r="C536" s="145"/>
      <c r="D536" s="157"/>
      <c r="E536" s="157"/>
      <c r="F536" s="145"/>
      <c r="G536" s="145"/>
      <c r="H536" s="145"/>
      <c r="I536" s="45"/>
      <c r="J536" s="24"/>
      <c r="K536" s="24"/>
      <c r="L536" s="28"/>
      <c r="M536" s="28"/>
    </row>
    <row r="537" spans="1:13" x14ac:dyDescent="0.2">
      <c r="A537" t="str">
        <f t="shared" si="17"/>
        <v/>
      </c>
      <c r="B537" t="str">
        <f t="shared" si="18"/>
        <v/>
      </c>
      <c r="C537" s="145"/>
      <c r="D537" s="157"/>
      <c r="E537" s="157"/>
      <c r="F537" s="145"/>
      <c r="G537" s="145"/>
      <c r="H537" s="145"/>
      <c r="I537" s="45"/>
      <c r="J537" s="24"/>
      <c r="K537" s="24"/>
      <c r="L537" s="28"/>
      <c r="M537" s="28"/>
    </row>
    <row r="538" spans="1:13" x14ac:dyDescent="0.2">
      <c r="A538" t="str">
        <f t="shared" si="17"/>
        <v/>
      </c>
      <c r="B538" t="str">
        <f t="shared" si="18"/>
        <v/>
      </c>
      <c r="C538" s="145"/>
      <c r="D538" s="157"/>
      <c r="E538" s="157"/>
      <c r="F538" s="145"/>
      <c r="G538" s="145"/>
      <c r="H538" s="145"/>
      <c r="I538" s="23"/>
      <c r="J538" s="24"/>
      <c r="K538" s="25"/>
      <c r="L538" s="28"/>
      <c r="M538" s="28"/>
    </row>
    <row r="539" spans="1:13" x14ac:dyDescent="0.2">
      <c r="A539" t="str">
        <f t="shared" si="17"/>
        <v/>
      </c>
      <c r="B539" t="str">
        <f t="shared" si="18"/>
        <v/>
      </c>
      <c r="C539" s="145"/>
      <c r="D539" s="157"/>
      <c r="E539" s="157"/>
      <c r="F539" s="145"/>
      <c r="G539" s="145"/>
      <c r="H539" s="147"/>
      <c r="I539" s="23"/>
      <c r="J539" s="24"/>
      <c r="K539" s="25"/>
      <c r="L539" s="28"/>
      <c r="M539" s="28"/>
    </row>
    <row r="540" spans="1:13" x14ac:dyDescent="0.2">
      <c r="A540" t="str">
        <f t="shared" si="17"/>
        <v/>
      </c>
      <c r="B540" t="str">
        <f t="shared" si="18"/>
        <v/>
      </c>
      <c r="C540" s="145"/>
      <c r="D540" s="157"/>
      <c r="E540" s="157"/>
      <c r="F540" s="145"/>
      <c r="G540" s="145"/>
      <c r="H540" s="147"/>
      <c r="I540" s="23"/>
      <c r="J540" s="24"/>
      <c r="K540" s="24"/>
      <c r="L540" s="20"/>
      <c r="M540" s="28"/>
    </row>
    <row r="541" spans="1:13" x14ac:dyDescent="0.2">
      <c r="A541" t="str">
        <f t="shared" si="17"/>
        <v/>
      </c>
      <c r="B541" t="str">
        <f t="shared" si="18"/>
        <v/>
      </c>
      <c r="C541" s="145"/>
      <c r="D541" s="157"/>
      <c r="E541" s="157"/>
      <c r="F541" s="145"/>
      <c r="G541" s="145"/>
      <c r="H541" s="147"/>
      <c r="I541" s="23"/>
      <c r="J541" s="24"/>
      <c r="K541" s="24"/>
      <c r="L541" s="20"/>
      <c r="M541" s="28"/>
    </row>
    <row r="542" spans="1:13" x14ac:dyDescent="0.2">
      <c r="A542" t="str">
        <f t="shared" si="17"/>
        <v/>
      </c>
      <c r="B542" t="str">
        <f t="shared" si="18"/>
        <v/>
      </c>
      <c r="C542" s="145"/>
      <c r="D542" s="157"/>
      <c r="E542" s="157"/>
      <c r="F542" s="145"/>
      <c r="G542" s="145"/>
      <c r="H542" s="147"/>
      <c r="I542" s="23"/>
      <c r="J542" s="19"/>
      <c r="K542" s="24"/>
      <c r="L542" s="20"/>
      <c r="M542" s="28"/>
    </row>
    <row r="543" spans="1:13" x14ac:dyDescent="0.2">
      <c r="A543" t="str">
        <f t="shared" si="17"/>
        <v/>
      </c>
      <c r="B543" t="str">
        <f t="shared" si="18"/>
        <v/>
      </c>
      <c r="C543" s="150"/>
      <c r="D543" s="157"/>
      <c r="E543" s="157"/>
      <c r="F543" s="145"/>
      <c r="G543" s="155"/>
      <c r="H543" s="145"/>
      <c r="I543" s="23"/>
      <c r="J543" s="19"/>
      <c r="K543" s="24"/>
      <c r="L543" s="20"/>
      <c r="M543" s="28"/>
    </row>
    <row r="544" spans="1:13" x14ac:dyDescent="0.2">
      <c r="A544" t="str">
        <f t="shared" si="17"/>
        <v/>
      </c>
      <c r="B544" t="str">
        <f t="shared" si="18"/>
        <v/>
      </c>
      <c r="C544" s="145"/>
      <c r="D544" s="146"/>
      <c r="E544" s="146"/>
      <c r="F544" s="145"/>
      <c r="G544" s="145"/>
      <c r="H544" s="147"/>
      <c r="I544" s="23"/>
      <c r="J544" s="19"/>
      <c r="K544" s="24"/>
      <c r="L544" s="20"/>
      <c r="M544" s="28"/>
    </row>
    <row r="545" spans="1:13" x14ac:dyDescent="0.2">
      <c r="A545" t="str">
        <f t="shared" si="17"/>
        <v/>
      </c>
      <c r="B545" t="str">
        <f t="shared" si="18"/>
        <v/>
      </c>
      <c r="C545" s="150"/>
      <c r="D545" s="146"/>
      <c r="E545" s="146"/>
      <c r="F545" s="145"/>
      <c r="G545" s="155"/>
      <c r="H545" s="145"/>
      <c r="I545" s="23"/>
      <c r="J545" s="19"/>
      <c r="K545" s="24"/>
      <c r="L545" s="20"/>
      <c r="M545" s="28"/>
    </row>
    <row r="546" spans="1:13" x14ac:dyDescent="0.2">
      <c r="A546" t="str">
        <f t="shared" si="17"/>
        <v/>
      </c>
      <c r="B546" t="str">
        <f t="shared" si="18"/>
        <v/>
      </c>
      <c r="C546" s="145"/>
      <c r="D546" s="146"/>
      <c r="E546" s="146"/>
      <c r="F546" s="145"/>
      <c r="G546" s="145"/>
      <c r="H546" s="147"/>
      <c r="I546" s="23"/>
      <c r="J546" s="19"/>
      <c r="K546" s="24"/>
      <c r="L546" s="28"/>
      <c r="M546" s="28"/>
    </row>
    <row r="547" spans="1:13" x14ac:dyDescent="0.2">
      <c r="A547" t="str">
        <f t="shared" si="17"/>
        <v/>
      </c>
      <c r="B547" t="str">
        <f t="shared" si="18"/>
        <v/>
      </c>
      <c r="C547" s="145"/>
      <c r="D547" s="157"/>
      <c r="E547" s="157"/>
      <c r="F547" s="145"/>
      <c r="G547" s="145"/>
      <c r="H547" s="145"/>
      <c r="I547" s="23"/>
      <c r="J547" s="19"/>
      <c r="K547" s="24"/>
      <c r="L547" s="20"/>
      <c r="M547" s="20"/>
    </row>
    <row r="548" spans="1:13" x14ac:dyDescent="0.2">
      <c r="A548" t="str">
        <f t="shared" si="17"/>
        <v/>
      </c>
      <c r="B548" t="str">
        <f t="shared" si="18"/>
        <v/>
      </c>
      <c r="C548" s="145"/>
      <c r="D548" s="157"/>
      <c r="E548" s="157"/>
      <c r="F548" s="145"/>
      <c r="G548" s="145"/>
      <c r="H548" s="145"/>
      <c r="I548" s="23"/>
      <c r="J548" s="19"/>
      <c r="K548" s="24"/>
      <c r="L548" s="20"/>
      <c r="M548" s="20"/>
    </row>
    <row r="549" spans="1:13" x14ac:dyDescent="0.2">
      <c r="A549" t="str">
        <f t="shared" si="17"/>
        <v/>
      </c>
      <c r="B549" t="str">
        <f t="shared" si="18"/>
        <v/>
      </c>
      <c r="C549" s="145"/>
      <c r="D549" s="157"/>
      <c r="E549" s="157"/>
      <c r="F549" s="145"/>
      <c r="G549" s="145"/>
      <c r="H549" s="145"/>
      <c r="I549" s="23"/>
      <c r="J549" s="19"/>
      <c r="K549" s="24"/>
      <c r="L549" s="20"/>
      <c r="M549" s="20"/>
    </row>
    <row r="550" spans="1:13" x14ac:dyDescent="0.2">
      <c r="A550" t="str">
        <f t="shared" si="17"/>
        <v/>
      </c>
      <c r="B550" t="str">
        <f t="shared" si="18"/>
        <v/>
      </c>
      <c r="C550" s="145"/>
      <c r="D550" s="157"/>
      <c r="E550" s="157"/>
      <c r="F550" s="145"/>
      <c r="G550" s="145"/>
      <c r="H550" s="145"/>
      <c r="I550" s="23"/>
      <c r="J550" s="19"/>
      <c r="K550" s="24"/>
      <c r="L550" s="28"/>
      <c r="M550" s="28"/>
    </row>
    <row r="551" spans="1:13" x14ac:dyDescent="0.2">
      <c r="A551" t="str">
        <f t="shared" si="17"/>
        <v/>
      </c>
      <c r="B551" t="str">
        <f t="shared" si="18"/>
        <v/>
      </c>
      <c r="C551" s="145"/>
      <c r="D551" s="157"/>
      <c r="E551" s="157"/>
      <c r="F551" s="145"/>
      <c r="G551" s="145"/>
      <c r="H551" s="145"/>
      <c r="I551" s="23"/>
      <c r="J551" s="19"/>
      <c r="K551" s="24"/>
      <c r="L551" s="28"/>
      <c r="M551" s="28"/>
    </row>
    <row r="552" spans="1:13" x14ac:dyDescent="0.2">
      <c r="A552" t="str">
        <f t="shared" si="17"/>
        <v/>
      </c>
      <c r="B552" t="str">
        <f t="shared" si="18"/>
        <v/>
      </c>
      <c r="C552" s="145"/>
      <c r="D552" s="157"/>
      <c r="E552" s="157"/>
      <c r="F552" s="145"/>
      <c r="G552" s="145"/>
      <c r="H552" s="145"/>
      <c r="I552" s="23"/>
      <c r="J552" s="19"/>
      <c r="K552" s="24"/>
      <c r="L552" s="28"/>
      <c r="M552" s="28"/>
    </row>
    <row r="553" spans="1:13" x14ac:dyDescent="0.2">
      <c r="A553" t="str">
        <f t="shared" si="17"/>
        <v/>
      </c>
      <c r="B553" t="str">
        <f t="shared" si="18"/>
        <v/>
      </c>
      <c r="C553" s="145"/>
      <c r="D553" s="157"/>
      <c r="E553" s="157"/>
      <c r="F553" s="145"/>
      <c r="G553" s="145"/>
      <c r="H553" s="145"/>
      <c r="I553" s="23"/>
      <c r="J553" s="19"/>
      <c r="K553" s="24"/>
      <c r="L553" s="28"/>
      <c r="M553" s="28"/>
    </row>
    <row r="554" spans="1:13" x14ac:dyDescent="0.2">
      <c r="A554" t="str">
        <f t="shared" si="17"/>
        <v/>
      </c>
      <c r="B554" t="str">
        <f t="shared" si="18"/>
        <v/>
      </c>
      <c r="C554" s="145"/>
      <c r="D554" s="157"/>
      <c r="E554" s="157"/>
      <c r="F554" s="145"/>
      <c r="G554" s="145"/>
      <c r="H554" s="145"/>
      <c r="I554" s="23"/>
      <c r="J554" s="19"/>
      <c r="K554" s="24"/>
      <c r="L554" s="28"/>
      <c r="M554" s="28"/>
    </row>
    <row r="555" spans="1:13" x14ac:dyDescent="0.2">
      <c r="A555" t="str">
        <f t="shared" si="17"/>
        <v/>
      </c>
      <c r="B555" t="str">
        <f t="shared" si="18"/>
        <v/>
      </c>
      <c r="C555" s="145"/>
      <c r="D555" s="157"/>
      <c r="E555" s="157"/>
      <c r="F555" s="145"/>
      <c r="G555" s="145"/>
      <c r="H555" s="145"/>
      <c r="I555" s="23"/>
      <c r="J555" s="19"/>
      <c r="K555" s="24"/>
      <c r="L555" s="28"/>
      <c r="M555" s="28"/>
    </row>
    <row r="556" spans="1:13" x14ac:dyDescent="0.2">
      <c r="A556" t="str">
        <f t="shared" si="17"/>
        <v/>
      </c>
      <c r="B556" t="str">
        <f t="shared" si="18"/>
        <v/>
      </c>
      <c r="C556" s="145"/>
      <c r="D556" s="157"/>
      <c r="E556" s="157"/>
      <c r="F556" s="145"/>
      <c r="G556" s="145"/>
      <c r="H556" s="145"/>
      <c r="I556" s="23"/>
      <c r="J556" s="19"/>
      <c r="K556" s="24"/>
      <c r="L556" s="28"/>
      <c r="M556" s="28"/>
    </row>
    <row r="557" spans="1:13" x14ac:dyDescent="0.2">
      <c r="A557" t="str">
        <f t="shared" si="17"/>
        <v/>
      </c>
      <c r="B557" t="str">
        <f t="shared" si="18"/>
        <v/>
      </c>
      <c r="C557" s="145"/>
      <c r="D557" s="157"/>
      <c r="E557" s="157"/>
      <c r="F557" s="145"/>
      <c r="G557" s="145"/>
      <c r="H557" s="145"/>
      <c r="I557" s="23"/>
      <c r="J557" s="19"/>
      <c r="K557" s="24"/>
      <c r="L557" s="28"/>
      <c r="M557" s="28"/>
    </row>
    <row r="558" spans="1:13" x14ac:dyDescent="0.2">
      <c r="A558" t="str">
        <f t="shared" si="17"/>
        <v/>
      </c>
      <c r="B558" t="str">
        <f t="shared" si="18"/>
        <v/>
      </c>
      <c r="C558" s="145"/>
      <c r="D558" s="157"/>
      <c r="E558" s="157"/>
      <c r="F558" s="145"/>
      <c r="G558" s="145"/>
      <c r="H558" s="145"/>
      <c r="I558" s="23"/>
      <c r="J558" s="19"/>
      <c r="K558" s="24"/>
      <c r="L558" s="28"/>
      <c r="M558" s="28"/>
    </row>
    <row r="559" spans="1:13" x14ac:dyDescent="0.2">
      <c r="A559" t="str">
        <f t="shared" si="17"/>
        <v/>
      </c>
      <c r="B559" t="str">
        <f t="shared" si="18"/>
        <v/>
      </c>
      <c r="C559" s="145"/>
      <c r="D559" s="157"/>
      <c r="E559" s="157"/>
      <c r="F559" s="145"/>
      <c r="G559" s="145"/>
      <c r="H559" s="145"/>
      <c r="I559" s="23"/>
      <c r="J559" s="19"/>
      <c r="K559" s="24"/>
      <c r="L559" s="28"/>
      <c r="M559" s="28"/>
    </row>
    <row r="560" spans="1:13" x14ac:dyDescent="0.2">
      <c r="A560" t="str">
        <f t="shared" si="17"/>
        <v/>
      </c>
      <c r="B560" t="str">
        <f t="shared" si="18"/>
        <v/>
      </c>
      <c r="C560" s="145"/>
      <c r="D560" s="157"/>
      <c r="E560" s="157"/>
      <c r="F560" s="145"/>
      <c r="G560" s="145"/>
      <c r="H560" s="145"/>
      <c r="I560" s="23"/>
      <c r="J560" s="19"/>
      <c r="K560" s="24"/>
      <c r="L560" s="28"/>
      <c r="M560" s="28"/>
    </row>
    <row r="561" spans="1:13" x14ac:dyDescent="0.2">
      <c r="A561" t="str">
        <f t="shared" si="17"/>
        <v/>
      </c>
      <c r="B561" t="str">
        <f t="shared" si="18"/>
        <v/>
      </c>
      <c r="C561" s="145"/>
      <c r="D561" s="157"/>
      <c r="E561" s="157"/>
      <c r="F561" s="145"/>
      <c r="G561" s="145"/>
      <c r="H561" s="145"/>
      <c r="I561" s="23"/>
      <c r="J561" s="19"/>
      <c r="K561" s="24"/>
      <c r="L561" s="28"/>
      <c r="M561" s="28"/>
    </row>
    <row r="562" spans="1:13" x14ac:dyDescent="0.2">
      <c r="A562" t="str">
        <f t="shared" si="17"/>
        <v/>
      </c>
      <c r="B562" t="str">
        <f t="shared" si="18"/>
        <v/>
      </c>
      <c r="C562" s="145"/>
      <c r="D562" s="157"/>
      <c r="E562" s="157"/>
      <c r="F562" s="145"/>
      <c r="G562" s="145"/>
      <c r="H562" s="145"/>
      <c r="I562" s="23"/>
      <c r="J562" s="19"/>
      <c r="K562" s="24"/>
      <c r="L562" s="28"/>
      <c r="M562" s="28"/>
    </row>
    <row r="563" spans="1:13" x14ac:dyDescent="0.2">
      <c r="A563" t="str">
        <f t="shared" si="17"/>
        <v/>
      </c>
      <c r="B563" t="str">
        <f t="shared" si="18"/>
        <v/>
      </c>
      <c r="C563" s="145"/>
      <c r="D563" s="148"/>
      <c r="E563" s="148"/>
      <c r="F563" s="145"/>
      <c r="G563" s="153"/>
      <c r="H563" s="145"/>
      <c r="I563" s="23"/>
      <c r="J563" s="19"/>
      <c r="K563" s="24"/>
      <c r="L563" s="28"/>
      <c r="M563" s="28"/>
    </row>
    <row r="564" spans="1:13" x14ac:dyDescent="0.2">
      <c r="A564" t="str">
        <f t="shared" si="17"/>
        <v/>
      </c>
      <c r="B564" t="str">
        <f t="shared" si="18"/>
        <v/>
      </c>
      <c r="C564" s="145"/>
      <c r="D564" s="148"/>
      <c r="E564" s="148"/>
      <c r="F564" s="145"/>
      <c r="G564" s="153"/>
      <c r="H564" s="145"/>
      <c r="I564" s="23"/>
      <c r="J564" s="19"/>
      <c r="K564" s="24"/>
      <c r="L564" s="28"/>
      <c r="M564" s="28"/>
    </row>
    <row r="565" spans="1:13" x14ac:dyDescent="0.2">
      <c r="A565" t="str">
        <f t="shared" si="17"/>
        <v/>
      </c>
      <c r="B565" t="str">
        <f t="shared" si="18"/>
        <v/>
      </c>
      <c r="C565" s="145"/>
      <c r="D565" s="148"/>
      <c r="E565" s="148"/>
      <c r="F565" s="145"/>
      <c r="G565" s="153"/>
      <c r="H565" s="145"/>
      <c r="I565" s="23"/>
      <c r="J565" s="19"/>
      <c r="K565" s="24"/>
      <c r="L565" s="28"/>
      <c r="M565" s="28"/>
    </row>
    <row r="566" spans="1:13" x14ac:dyDescent="0.2">
      <c r="A566" t="str">
        <f t="shared" si="17"/>
        <v/>
      </c>
      <c r="B566" t="str">
        <f t="shared" si="18"/>
        <v/>
      </c>
      <c r="C566" s="145"/>
      <c r="D566" s="148"/>
      <c r="E566" s="148"/>
      <c r="F566" s="145"/>
      <c r="G566" s="153"/>
      <c r="H566" s="145"/>
      <c r="I566" s="23"/>
      <c r="J566" s="19"/>
      <c r="K566" s="24"/>
      <c r="L566" s="28"/>
      <c r="M566" s="28"/>
    </row>
    <row r="567" spans="1:13" x14ac:dyDescent="0.2">
      <c r="A567" t="str">
        <f t="shared" si="17"/>
        <v/>
      </c>
      <c r="B567" t="str">
        <f t="shared" si="18"/>
        <v/>
      </c>
      <c r="C567" s="145"/>
      <c r="D567" s="148"/>
      <c r="E567" s="148"/>
      <c r="F567" s="145"/>
      <c r="G567" s="153"/>
      <c r="H567" s="145"/>
      <c r="I567" s="23"/>
      <c r="J567" s="19"/>
      <c r="K567" s="24"/>
      <c r="L567" s="28"/>
      <c r="M567" s="28"/>
    </row>
    <row r="568" spans="1:13" x14ac:dyDescent="0.2">
      <c r="A568" t="str">
        <f t="shared" si="17"/>
        <v/>
      </c>
      <c r="B568" t="str">
        <f t="shared" si="18"/>
        <v/>
      </c>
      <c r="C568" s="145"/>
      <c r="D568" s="148"/>
      <c r="E568" s="148"/>
      <c r="F568" s="145"/>
      <c r="G568" s="153"/>
      <c r="H568" s="145"/>
      <c r="I568" s="23"/>
      <c r="J568" s="19"/>
      <c r="K568" s="24"/>
      <c r="L568" s="28"/>
      <c r="M568" s="28"/>
    </row>
    <row r="569" spans="1:13" x14ac:dyDescent="0.2">
      <c r="A569" t="str">
        <f t="shared" si="17"/>
        <v/>
      </c>
      <c r="B569" t="str">
        <f t="shared" si="18"/>
        <v/>
      </c>
      <c r="C569" s="145"/>
      <c r="D569" s="148"/>
      <c r="E569" s="148"/>
      <c r="F569" s="145"/>
      <c r="G569" s="153"/>
      <c r="H569" s="145"/>
      <c r="I569" s="23"/>
      <c r="J569" s="19"/>
      <c r="K569" s="24"/>
      <c r="L569" s="28"/>
      <c r="M569" s="28"/>
    </row>
    <row r="570" spans="1:13" x14ac:dyDescent="0.2">
      <c r="A570" t="str">
        <f t="shared" si="17"/>
        <v/>
      </c>
      <c r="B570" t="str">
        <f t="shared" si="18"/>
        <v/>
      </c>
      <c r="C570" s="145"/>
      <c r="D570" s="148"/>
      <c r="E570" s="148"/>
      <c r="F570" s="145"/>
      <c r="G570" s="153"/>
      <c r="H570" s="145"/>
      <c r="I570" s="23"/>
      <c r="J570" s="19"/>
      <c r="K570" s="24"/>
      <c r="L570" s="28"/>
      <c r="M570" s="28"/>
    </row>
    <row r="571" spans="1:13" x14ac:dyDescent="0.2">
      <c r="A571" t="str">
        <f t="shared" si="17"/>
        <v/>
      </c>
      <c r="B571" t="str">
        <f t="shared" si="18"/>
        <v/>
      </c>
      <c r="C571" s="145"/>
      <c r="D571" s="156"/>
      <c r="E571" s="156"/>
      <c r="F571" s="145"/>
      <c r="G571" s="162"/>
      <c r="H571" s="147"/>
      <c r="I571" s="23"/>
      <c r="J571" s="19"/>
      <c r="K571" s="24"/>
      <c r="L571" s="28"/>
      <c r="M571" s="28"/>
    </row>
    <row r="572" spans="1:13" x14ac:dyDescent="0.2">
      <c r="A572" t="str">
        <f t="shared" si="17"/>
        <v/>
      </c>
      <c r="B572" t="str">
        <f t="shared" si="18"/>
        <v/>
      </c>
      <c r="C572" s="145"/>
      <c r="D572" s="156"/>
      <c r="E572" s="156"/>
      <c r="F572" s="145"/>
      <c r="G572" s="162"/>
      <c r="H572" s="145"/>
      <c r="I572" s="23"/>
      <c r="J572" s="19"/>
      <c r="K572" s="24"/>
      <c r="L572" s="28"/>
      <c r="M572" s="28"/>
    </row>
    <row r="573" spans="1:13" x14ac:dyDescent="0.2">
      <c r="A573" t="str">
        <f t="shared" si="17"/>
        <v/>
      </c>
      <c r="B573" t="str">
        <f t="shared" si="18"/>
        <v/>
      </c>
      <c r="C573" s="145"/>
      <c r="D573" s="156"/>
      <c r="E573" s="156"/>
      <c r="F573" s="145"/>
      <c r="G573" s="162"/>
      <c r="H573" s="145"/>
      <c r="I573" s="23"/>
      <c r="J573" s="19"/>
      <c r="K573" s="24"/>
      <c r="L573" s="28"/>
      <c r="M573" s="28"/>
    </row>
    <row r="574" spans="1:13" x14ac:dyDescent="0.2">
      <c r="A574" t="str">
        <f t="shared" si="17"/>
        <v/>
      </c>
      <c r="B574" t="str">
        <f t="shared" si="18"/>
        <v/>
      </c>
      <c r="C574" s="145"/>
      <c r="D574" s="156"/>
      <c r="E574" s="156"/>
      <c r="F574" s="145"/>
      <c r="G574" s="162"/>
      <c r="H574" s="145"/>
      <c r="I574" s="27"/>
      <c r="J574" s="19"/>
      <c r="K574" s="27"/>
      <c r="L574" s="28"/>
      <c r="M574" s="28"/>
    </row>
    <row r="575" spans="1:13" x14ac:dyDescent="0.2">
      <c r="A575" t="str">
        <f t="shared" si="17"/>
        <v/>
      </c>
      <c r="B575" t="str">
        <f t="shared" si="18"/>
        <v/>
      </c>
      <c r="C575" s="145"/>
      <c r="D575" s="156"/>
      <c r="E575" s="156"/>
      <c r="F575" s="145"/>
      <c r="G575" s="162"/>
      <c r="H575" s="145"/>
      <c r="I575" s="27"/>
      <c r="J575" s="19"/>
      <c r="K575" s="27"/>
      <c r="L575" s="28"/>
      <c r="M575" s="28"/>
    </row>
    <row r="576" spans="1:13" x14ac:dyDescent="0.2">
      <c r="A576" t="str">
        <f t="shared" si="17"/>
        <v/>
      </c>
      <c r="B576" t="str">
        <f t="shared" si="18"/>
        <v/>
      </c>
      <c r="C576" s="145"/>
      <c r="D576" s="157"/>
      <c r="E576" s="146"/>
      <c r="F576" s="145"/>
      <c r="G576" s="147"/>
      <c r="H576" s="147"/>
      <c r="I576" s="27"/>
      <c r="J576" s="19"/>
      <c r="K576" s="27"/>
      <c r="L576" s="28"/>
      <c r="M576" s="28"/>
    </row>
    <row r="577" spans="1:13" x14ac:dyDescent="0.2">
      <c r="A577" t="str">
        <f t="shared" si="17"/>
        <v/>
      </c>
      <c r="B577" t="str">
        <f t="shared" si="18"/>
        <v/>
      </c>
      <c r="C577" s="145"/>
      <c r="D577" s="157"/>
      <c r="E577" s="146"/>
      <c r="F577" s="145"/>
      <c r="G577" s="147"/>
      <c r="H577" s="147"/>
      <c r="I577" s="27"/>
      <c r="J577" s="19"/>
      <c r="K577" s="27"/>
      <c r="L577" s="28"/>
      <c r="M577" s="28"/>
    </row>
    <row r="578" spans="1:13" x14ac:dyDescent="0.2">
      <c r="A578" t="str">
        <f t="shared" si="17"/>
        <v/>
      </c>
      <c r="B578" t="str">
        <f t="shared" si="18"/>
        <v/>
      </c>
      <c r="C578" s="145"/>
      <c r="D578" s="157"/>
      <c r="E578" s="157"/>
      <c r="F578" s="145"/>
      <c r="G578" s="147"/>
      <c r="H578" s="149"/>
      <c r="I578" s="27"/>
      <c r="J578" s="19"/>
      <c r="K578" s="27"/>
      <c r="L578" s="28"/>
      <c r="M578" s="28"/>
    </row>
    <row r="579" spans="1:13" x14ac:dyDescent="0.2">
      <c r="A579" t="str">
        <f t="shared" ref="A579:A642" si="19">IF(C579="","",C579)</f>
        <v/>
      </c>
      <c r="B579" t="str">
        <f t="shared" si="18"/>
        <v/>
      </c>
      <c r="C579" s="145"/>
      <c r="D579" s="157"/>
      <c r="E579" s="157"/>
      <c r="F579" s="145"/>
      <c r="G579" s="147"/>
      <c r="H579" s="147"/>
      <c r="I579" s="27"/>
      <c r="J579" s="19"/>
      <c r="K579" s="27"/>
      <c r="L579" s="28"/>
      <c r="M579" s="28"/>
    </row>
    <row r="580" spans="1:13" x14ac:dyDescent="0.2">
      <c r="A580" t="str">
        <f t="shared" si="19"/>
        <v/>
      </c>
      <c r="B580" t="str">
        <f t="shared" ref="B580:B594" si="20">IF(C580="","",IF(C580="女",1,B579))</f>
        <v/>
      </c>
      <c r="C580" s="145"/>
      <c r="D580" s="157"/>
      <c r="E580" s="157"/>
      <c r="F580" s="145"/>
      <c r="G580" s="147"/>
      <c r="H580" s="147"/>
      <c r="I580" s="32"/>
      <c r="J580" s="19"/>
      <c r="K580" s="24"/>
      <c r="L580" s="34"/>
      <c r="M580" s="34"/>
    </row>
    <row r="581" spans="1:13" x14ac:dyDescent="0.2">
      <c r="A581" t="str">
        <f t="shared" si="19"/>
        <v/>
      </c>
      <c r="B581" t="str">
        <f t="shared" si="20"/>
        <v/>
      </c>
      <c r="C581" s="145"/>
      <c r="D581" s="157"/>
      <c r="E581" s="157"/>
      <c r="F581" s="145"/>
      <c r="G581" s="147"/>
      <c r="H581" s="147"/>
      <c r="I581" s="27"/>
      <c r="J581" s="19"/>
      <c r="K581" s="24"/>
      <c r="L581" s="28"/>
      <c r="M581" s="28"/>
    </row>
    <row r="582" spans="1:13" x14ac:dyDescent="0.2">
      <c r="A582" t="str">
        <f t="shared" si="19"/>
        <v/>
      </c>
      <c r="B582" t="str">
        <f t="shared" si="20"/>
        <v/>
      </c>
      <c r="C582" s="145"/>
      <c r="D582" s="157"/>
      <c r="E582" s="157"/>
      <c r="F582" s="153"/>
      <c r="G582" s="147"/>
      <c r="H582" s="147"/>
      <c r="I582" s="27"/>
      <c r="J582" s="19"/>
      <c r="K582" s="24"/>
      <c r="L582" s="28"/>
      <c r="M582" s="28"/>
    </row>
    <row r="583" spans="1:13" x14ac:dyDescent="0.2">
      <c r="A583" t="str">
        <f t="shared" si="19"/>
        <v/>
      </c>
      <c r="B583" t="str">
        <f t="shared" si="20"/>
        <v/>
      </c>
      <c r="C583" s="145"/>
      <c r="D583" s="157"/>
      <c r="E583" s="157"/>
      <c r="F583" s="153"/>
      <c r="G583" s="147"/>
      <c r="H583" s="147"/>
      <c r="I583" s="27"/>
      <c r="J583" s="19"/>
      <c r="K583" s="24"/>
      <c r="L583" s="28"/>
      <c r="M583" s="28"/>
    </row>
    <row r="584" spans="1:13" x14ac:dyDescent="0.2">
      <c r="A584" t="str">
        <f t="shared" si="19"/>
        <v/>
      </c>
      <c r="B584" t="str">
        <f t="shared" si="20"/>
        <v/>
      </c>
      <c r="C584" s="145"/>
      <c r="D584" s="157"/>
      <c r="E584" s="157"/>
      <c r="F584" s="153"/>
      <c r="G584" s="147"/>
      <c r="H584" s="147"/>
      <c r="I584" s="23"/>
      <c r="J584" s="19"/>
      <c r="K584" s="25"/>
      <c r="L584" s="20"/>
      <c r="M584" s="20"/>
    </row>
    <row r="585" spans="1:13" x14ac:dyDescent="0.2">
      <c r="A585" t="str">
        <f t="shared" si="19"/>
        <v/>
      </c>
      <c r="B585" t="str">
        <f t="shared" si="20"/>
        <v/>
      </c>
      <c r="C585" s="145"/>
      <c r="D585" s="157"/>
      <c r="E585" s="157"/>
      <c r="F585" s="153"/>
      <c r="G585" s="147"/>
      <c r="H585" s="147"/>
      <c r="I585" s="23"/>
      <c r="J585" s="19"/>
      <c r="K585" s="25"/>
      <c r="L585" s="20"/>
      <c r="M585" s="20"/>
    </row>
    <row r="586" spans="1:13" x14ac:dyDescent="0.2">
      <c r="A586" t="str">
        <f t="shared" si="19"/>
        <v/>
      </c>
      <c r="B586" t="str">
        <f t="shared" si="20"/>
        <v/>
      </c>
      <c r="C586" s="145"/>
      <c r="D586" s="146"/>
      <c r="E586" s="146"/>
      <c r="F586" s="153"/>
      <c r="G586" s="147"/>
      <c r="H586" s="147"/>
      <c r="I586" s="23"/>
      <c r="J586" s="19"/>
      <c r="K586" s="24"/>
      <c r="L586" s="20"/>
      <c r="M586" s="20"/>
    </row>
    <row r="587" spans="1:13" x14ac:dyDescent="0.2">
      <c r="A587" t="str">
        <f t="shared" si="19"/>
        <v/>
      </c>
      <c r="B587" t="str">
        <f t="shared" si="20"/>
        <v/>
      </c>
      <c r="C587" s="145"/>
      <c r="D587" s="146"/>
      <c r="E587" s="146"/>
      <c r="F587" s="153"/>
      <c r="G587" s="147"/>
      <c r="H587" s="147"/>
      <c r="I587" s="23"/>
      <c r="J587" s="19"/>
      <c r="K587" s="24"/>
      <c r="L587" s="20"/>
      <c r="M587" s="20"/>
    </row>
    <row r="588" spans="1:13" x14ac:dyDescent="0.2">
      <c r="A588" t="str">
        <f t="shared" si="19"/>
        <v/>
      </c>
      <c r="B588" t="str">
        <f t="shared" si="20"/>
        <v/>
      </c>
      <c r="C588" s="145"/>
      <c r="D588" s="146"/>
      <c r="E588" s="146"/>
      <c r="F588" s="153"/>
      <c r="G588" s="147"/>
      <c r="H588" s="147"/>
      <c r="I588" s="23"/>
      <c r="J588" s="19"/>
      <c r="K588" s="24"/>
      <c r="L588" s="20"/>
      <c r="M588" s="20"/>
    </row>
    <row r="589" spans="1:13" x14ac:dyDescent="0.2">
      <c r="A589" t="str">
        <f t="shared" si="19"/>
        <v/>
      </c>
      <c r="B589" t="str">
        <f t="shared" si="20"/>
        <v/>
      </c>
      <c r="C589" s="145"/>
      <c r="D589" s="146"/>
      <c r="E589" s="146"/>
      <c r="F589" s="153"/>
      <c r="G589" s="147"/>
      <c r="H589" s="147"/>
      <c r="I589" s="23"/>
      <c r="J589" s="19"/>
      <c r="K589" s="24"/>
      <c r="L589" s="20"/>
      <c r="M589" s="20"/>
    </row>
    <row r="590" spans="1:13" x14ac:dyDescent="0.2">
      <c r="A590" t="str">
        <f t="shared" si="19"/>
        <v/>
      </c>
      <c r="B590" t="str">
        <f t="shared" si="20"/>
        <v/>
      </c>
      <c r="C590" s="145"/>
      <c r="D590" s="157"/>
      <c r="E590" s="157"/>
      <c r="F590" s="153"/>
      <c r="G590" s="147"/>
      <c r="H590" s="147"/>
      <c r="I590" s="23"/>
      <c r="J590" s="19"/>
      <c r="K590" s="24"/>
      <c r="L590" s="20"/>
      <c r="M590" s="20"/>
    </row>
    <row r="591" spans="1:13" x14ac:dyDescent="0.2">
      <c r="A591" t="str">
        <f t="shared" si="19"/>
        <v/>
      </c>
      <c r="B591" t="str">
        <f t="shared" si="20"/>
        <v/>
      </c>
      <c r="C591" s="145"/>
      <c r="D591" s="157"/>
      <c r="E591" s="157"/>
      <c r="F591" s="153"/>
      <c r="G591" s="147"/>
      <c r="H591" s="147"/>
      <c r="I591" s="23"/>
      <c r="J591" s="19"/>
      <c r="K591" s="24"/>
      <c r="L591" s="20"/>
      <c r="M591" s="20"/>
    </row>
    <row r="592" spans="1:13" x14ac:dyDescent="0.2">
      <c r="A592" t="str">
        <f t="shared" si="19"/>
        <v/>
      </c>
      <c r="B592" t="str">
        <f t="shared" si="20"/>
        <v/>
      </c>
      <c r="C592" s="145"/>
      <c r="D592" s="157"/>
      <c r="E592" s="157"/>
      <c r="F592" s="153"/>
      <c r="G592" s="147"/>
      <c r="H592" s="147"/>
      <c r="I592" s="23"/>
      <c r="J592" s="19"/>
      <c r="K592" s="24"/>
      <c r="L592" s="20"/>
      <c r="M592" s="20"/>
    </row>
    <row r="593" spans="1:13" x14ac:dyDescent="0.2">
      <c r="A593" t="str">
        <f t="shared" si="19"/>
        <v/>
      </c>
      <c r="B593" t="str">
        <f t="shared" si="20"/>
        <v/>
      </c>
      <c r="C593" s="145"/>
      <c r="D593" s="157"/>
      <c r="E593" s="157"/>
      <c r="F593" s="153"/>
      <c r="G593" s="147"/>
      <c r="H593" s="147"/>
      <c r="I593" s="23"/>
      <c r="J593" s="19"/>
      <c r="K593" s="24"/>
      <c r="L593" s="20"/>
      <c r="M593" s="28"/>
    </row>
    <row r="594" spans="1:13" x14ac:dyDescent="0.2">
      <c r="A594" t="str">
        <f t="shared" si="19"/>
        <v/>
      </c>
      <c r="B594" t="str">
        <f t="shared" si="20"/>
        <v/>
      </c>
      <c r="C594" s="145"/>
      <c r="D594" s="157"/>
      <c r="E594" s="157"/>
      <c r="F594" s="153"/>
      <c r="G594" s="147"/>
      <c r="H594" s="147"/>
      <c r="I594" s="32"/>
      <c r="J594" s="19"/>
      <c r="K594" s="24"/>
      <c r="L594" s="42"/>
      <c r="M594" s="42"/>
    </row>
    <row r="595" spans="1:13" x14ac:dyDescent="0.2">
      <c r="A595" t="str">
        <f t="shared" si="19"/>
        <v/>
      </c>
      <c r="B595" t="str">
        <f t="shared" ref="B595:B615" si="21">IF(C595="","",IF(C595="女",1,B594))</f>
        <v/>
      </c>
      <c r="C595" s="145"/>
      <c r="D595" s="157"/>
      <c r="E595" s="157"/>
      <c r="F595" s="153"/>
      <c r="G595" s="147"/>
      <c r="H595" s="147"/>
      <c r="I595" s="23"/>
      <c r="J595" s="19"/>
      <c r="K595" s="25"/>
      <c r="L595" s="20"/>
      <c r="M595" s="20"/>
    </row>
    <row r="596" spans="1:13" x14ac:dyDescent="0.2">
      <c r="A596" t="str">
        <f t="shared" si="19"/>
        <v/>
      </c>
      <c r="B596" t="str">
        <f t="shared" si="21"/>
        <v/>
      </c>
      <c r="C596" s="145"/>
      <c r="D596" s="157"/>
      <c r="E596" s="157"/>
      <c r="F596" s="153"/>
      <c r="G596" s="147"/>
      <c r="H596" s="147"/>
      <c r="I596" s="23"/>
      <c r="J596" s="25"/>
      <c r="K596" s="25"/>
      <c r="L596" s="28"/>
      <c r="M596" s="28"/>
    </row>
    <row r="597" spans="1:13" x14ac:dyDescent="0.2">
      <c r="A597" t="str">
        <f t="shared" si="19"/>
        <v/>
      </c>
      <c r="B597" t="str">
        <f t="shared" si="21"/>
        <v/>
      </c>
      <c r="C597" s="145"/>
      <c r="D597" s="157"/>
      <c r="E597" s="157"/>
      <c r="F597" s="153"/>
      <c r="G597" s="147"/>
      <c r="H597" s="147"/>
      <c r="I597" s="23"/>
      <c r="J597" s="25"/>
      <c r="K597" s="25"/>
      <c r="L597" s="28"/>
      <c r="M597" s="28"/>
    </row>
    <row r="598" spans="1:13" x14ac:dyDescent="0.2">
      <c r="A598" t="str">
        <f t="shared" si="19"/>
        <v/>
      </c>
      <c r="B598" t="str">
        <f t="shared" si="21"/>
        <v/>
      </c>
      <c r="C598" s="145"/>
      <c r="D598" s="146"/>
      <c r="E598" s="146"/>
      <c r="F598" s="153"/>
      <c r="G598" s="147"/>
      <c r="H598" s="147"/>
      <c r="I598" s="23"/>
      <c r="J598" s="25"/>
      <c r="K598" s="25"/>
      <c r="L598" s="28"/>
      <c r="M598" s="28"/>
    </row>
    <row r="599" spans="1:13" x14ac:dyDescent="0.2">
      <c r="A599" t="str">
        <f t="shared" si="19"/>
        <v/>
      </c>
      <c r="B599" t="str">
        <f t="shared" si="21"/>
        <v/>
      </c>
      <c r="C599" s="145"/>
      <c r="D599" s="157"/>
      <c r="E599" s="157"/>
      <c r="F599" s="153"/>
      <c r="G599" s="147"/>
      <c r="H599" s="147"/>
      <c r="I599" s="23"/>
      <c r="J599" s="25"/>
      <c r="K599" s="25"/>
      <c r="L599" s="28"/>
      <c r="M599" s="28"/>
    </row>
    <row r="600" spans="1:13" x14ac:dyDescent="0.2">
      <c r="A600" t="str">
        <f t="shared" si="19"/>
        <v/>
      </c>
      <c r="B600" t="str">
        <f t="shared" si="21"/>
        <v/>
      </c>
      <c r="C600" s="145"/>
      <c r="D600" s="157"/>
      <c r="E600" s="157"/>
      <c r="F600" s="153"/>
      <c r="G600" s="147"/>
      <c r="H600" s="147"/>
      <c r="I600" s="23"/>
      <c r="J600" s="25"/>
      <c r="K600" s="25"/>
      <c r="L600" s="28"/>
      <c r="M600" s="28"/>
    </row>
    <row r="601" spans="1:13" x14ac:dyDescent="0.2">
      <c r="A601" t="str">
        <f t="shared" si="19"/>
        <v/>
      </c>
      <c r="B601" t="str">
        <f t="shared" si="21"/>
        <v/>
      </c>
      <c r="C601" s="145"/>
      <c r="D601" s="157"/>
      <c r="E601" s="157"/>
      <c r="F601" s="153"/>
      <c r="G601" s="147"/>
      <c r="H601" s="147"/>
      <c r="I601" s="23"/>
      <c r="J601" s="25"/>
      <c r="K601" s="25"/>
      <c r="L601" s="28"/>
      <c r="M601" s="28"/>
    </row>
    <row r="602" spans="1:13" x14ac:dyDescent="0.2">
      <c r="A602" t="str">
        <f t="shared" si="19"/>
        <v/>
      </c>
      <c r="B602" t="str">
        <f t="shared" si="21"/>
        <v/>
      </c>
      <c r="C602" s="145"/>
      <c r="D602" s="157"/>
      <c r="E602" s="157"/>
      <c r="F602" s="153"/>
      <c r="G602" s="147"/>
      <c r="H602" s="147"/>
      <c r="I602" s="25"/>
      <c r="J602" s="25"/>
      <c r="K602" s="25"/>
      <c r="L602" s="34"/>
      <c r="M602" s="34"/>
    </row>
    <row r="603" spans="1:13" x14ac:dyDescent="0.2">
      <c r="A603" t="str">
        <f t="shared" si="19"/>
        <v/>
      </c>
      <c r="B603" t="str">
        <f t="shared" si="21"/>
        <v/>
      </c>
      <c r="C603" s="145"/>
      <c r="D603" s="157"/>
      <c r="E603" s="157"/>
      <c r="F603" s="153"/>
      <c r="G603" s="147"/>
      <c r="H603" s="147"/>
      <c r="I603" s="23"/>
      <c r="J603" s="24"/>
      <c r="K603" s="25"/>
      <c r="L603" s="20"/>
      <c r="M603" s="20"/>
    </row>
    <row r="604" spans="1:13" x14ac:dyDescent="0.2">
      <c r="A604" t="str">
        <f t="shared" si="19"/>
        <v/>
      </c>
      <c r="B604" t="str">
        <f t="shared" si="21"/>
        <v/>
      </c>
      <c r="C604" s="145"/>
      <c r="D604" s="157"/>
      <c r="E604" s="157"/>
      <c r="F604" s="153"/>
      <c r="G604" s="147"/>
      <c r="H604" s="147"/>
      <c r="I604" s="23"/>
      <c r="J604" s="24"/>
      <c r="K604" s="25"/>
      <c r="L604" s="34"/>
      <c r="M604" s="34"/>
    </row>
    <row r="605" spans="1:13" x14ac:dyDescent="0.2">
      <c r="A605" t="str">
        <f t="shared" si="19"/>
        <v/>
      </c>
      <c r="B605" t="str">
        <f t="shared" si="21"/>
        <v/>
      </c>
      <c r="C605" s="145"/>
      <c r="D605" s="157"/>
      <c r="E605" s="157"/>
      <c r="F605" s="153"/>
      <c r="G605" s="147"/>
      <c r="H605" s="147"/>
      <c r="I605" s="23"/>
      <c r="J605" s="19"/>
      <c r="K605" s="25"/>
      <c r="L605" s="34"/>
      <c r="M605" s="34"/>
    </row>
    <row r="606" spans="1:13" x14ac:dyDescent="0.2">
      <c r="A606" t="str">
        <f t="shared" si="19"/>
        <v/>
      </c>
      <c r="B606" t="str">
        <f t="shared" si="21"/>
        <v/>
      </c>
      <c r="C606" s="145"/>
      <c r="D606" s="157"/>
      <c r="E606" s="157"/>
      <c r="F606" s="153"/>
      <c r="G606" s="147"/>
      <c r="H606" s="147"/>
      <c r="I606" s="23"/>
      <c r="J606" s="19"/>
      <c r="K606" s="25"/>
      <c r="L606" s="34"/>
      <c r="M606" s="34"/>
    </row>
    <row r="607" spans="1:13" x14ac:dyDescent="0.2">
      <c r="A607" t="str">
        <f t="shared" si="19"/>
        <v/>
      </c>
      <c r="B607" t="str">
        <f t="shared" si="21"/>
        <v/>
      </c>
      <c r="C607" s="145"/>
      <c r="D607" s="157"/>
      <c r="E607" s="157"/>
      <c r="F607" s="153"/>
      <c r="G607" s="147"/>
      <c r="H607" s="147"/>
      <c r="I607" s="29"/>
      <c r="J607" s="27"/>
      <c r="K607" s="25"/>
      <c r="L607" s="34"/>
      <c r="M607" s="34"/>
    </row>
    <row r="608" spans="1:13" x14ac:dyDescent="0.2">
      <c r="A608" t="str">
        <f t="shared" si="19"/>
        <v/>
      </c>
      <c r="B608" t="str">
        <f t="shared" si="21"/>
        <v/>
      </c>
      <c r="C608" s="145"/>
      <c r="D608" s="157"/>
      <c r="E608" s="157"/>
      <c r="F608" s="153"/>
      <c r="G608" s="147"/>
      <c r="H608" s="147"/>
      <c r="I608" s="29"/>
      <c r="J608" s="25"/>
      <c r="K608" s="25"/>
      <c r="L608" s="34"/>
      <c r="M608" s="34"/>
    </row>
    <row r="609" spans="1:13" x14ac:dyDescent="0.2">
      <c r="A609" t="str">
        <f t="shared" si="19"/>
        <v/>
      </c>
      <c r="B609" t="str">
        <f t="shared" si="21"/>
        <v/>
      </c>
      <c r="C609" s="145"/>
      <c r="D609" s="157"/>
      <c r="E609" s="157"/>
      <c r="F609" s="153"/>
      <c r="G609" s="147"/>
      <c r="H609" s="147"/>
      <c r="I609" s="29"/>
      <c r="J609" s="25"/>
      <c r="K609" s="25"/>
      <c r="L609" s="34"/>
      <c r="M609" s="34"/>
    </row>
    <row r="610" spans="1:13" x14ac:dyDescent="0.2">
      <c r="A610" t="str">
        <f t="shared" si="19"/>
        <v/>
      </c>
      <c r="B610" t="str">
        <f t="shared" si="21"/>
        <v/>
      </c>
      <c r="C610" s="145"/>
      <c r="D610" s="157"/>
      <c r="E610" s="157"/>
      <c r="F610" s="153"/>
      <c r="G610" s="147"/>
      <c r="H610" s="147"/>
      <c r="I610" s="29"/>
      <c r="J610" s="25"/>
      <c r="K610" s="25"/>
      <c r="L610" s="34"/>
      <c r="M610" s="34"/>
    </row>
    <row r="611" spans="1:13" x14ac:dyDescent="0.2">
      <c r="A611" t="str">
        <f t="shared" si="19"/>
        <v/>
      </c>
      <c r="B611" t="str">
        <f t="shared" si="21"/>
        <v/>
      </c>
      <c r="C611" s="145"/>
      <c r="D611" s="157"/>
      <c r="E611" s="157"/>
      <c r="F611" s="153"/>
      <c r="G611" s="147"/>
      <c r="H611" s="147"/>
      <c r="I611" s="27"/>
      <c r="J611" s="24"/>
      <c r="K611" s="24"/>
      <c r="L611" s="20"/>
      <c r="M611" s="20"/>
    </row>
    <row r="612" spans="1:13" x14ac:dyDescent="0.2">
      <c r="A612" t="str">
        <f t="shared" si="19"/>
        <v/>
      </c>
      <c r="B612" t="str">
        <f t="shared" si="21"/>
        <v/>
      </c>
      <c r="C612" s="145"/>
      <c r="D612" s="157"/>
      <c r="E612" s="157"/>
      <c r="F612" s="153"/>
      <c r="G612" s="147"/>
      <c r="H612" s="147"/>
      <c r="I612" s="35"/>
      <c r="J612" s="22"/>
      <c r="K612" s="22"/>
      <c r="L612" s="33"/>
      <c r="M612" s="33"/>
    </row>
    <row r="613" spans="1:13" x14ac:dyDescent="0.2">
      <c r="A613" t="str">
        <f t="shared" si="19"/>
        <v/>
      </c>
      <c r="B613" t="str">
        <f t="shared" si="21"/>
        <v/>
      </c>
      <c r="C613" s="145"/>
      <c r="D613" s="146"/>
      <c r="E613" s="146"/>
      <c r="F613" s="153"/>
      <c r="G613" s="147"/>
      <c r="H613" s="147"/>
      <c r="I613" s="35"/>
      <c r="J613" s="22"/>
      <c r="K613" s="22"/>
      <c r="L613" s="33"/>
      <c r="M613" s="33"/>
    </row>
    <row r="614" spans="1:13" x14ac:dyDescent="0.2">
      <c r="A614" t="str">
        <f t="shared" si="19"/>
        <v/>
      </c>
      <c r="B614" t="str">
        <f t="shared" si="21"/>
        <v/>
      </c>
      <c r="C614" s="145"/>
      <c r="D614" s="157"/>
      <c r="E614" s="157"/>
      <c r="F614" s="153"/>
      <c r="G614" s="145"/>
      <c r="H614" s="145"/>
      <c r="I614" s="35"/>
      <c r="J614" s="22"/>
      <c r="K614" s="22"/>
      <c r="L614" s="33"/>
      <c r="M614" s="33"/>
    </row>
    <row r="615" spans="1:13" x14ac:dyDescent="0.2">
      <c r="A615" t="str">
        <f t="shared" si="19"/>
        <v/>
      </c>
      <c r="B615" t="str">
        <f t="shared" si="21"/>
        <v/>
      </c>
      <c r="C615" s="145"/>
      <c r="D615" s="157"/>
      <c r="E615" s="157"/>
      <c r="F615" s="153"/>
      <c r="G615" s="145"/>
      <c r="H615" s="145"/>
      <c r="I615" s="35"/>
      <c r="J615" s="22"/>
      <c r="K615" s="22"/>
      <c r="L615" s="33"/>
      <c r="M615" s="33"/>
    </row>
    <row r="616" spans="1:13" x14ac:dyDescent="0.2">
      <c r="A616" t="str">
        <f t="shared" si="19"/>
        <v/>
      </c>
      <c r="B616" t="str">
        <f t="shared" ref="B616:B628" si="22">IF(C616="","",IF(C616="女",1,B615))</f>
        <v/>
      </c>
      <c r="C616" s="145"/>
      <c r="D616" s="157"/>
      <c r="E616" s="157"/>
      <c r="F616" s="153"/>
      <c r="G616" s="145"/>
      <c r="H616" s="145"/>
      <c r="I616" s="35"/>
      <c r="J616" s="22"/>
      <c r="K616" s="22"/>
      <c r="L616" s="33"/>
      <c r="M616" s="33"/>
    </row>
    <row r="617" spans="1:13" x14ac:dyDescent="0.2">
      <c r="A617" t="str">
        <f t="shared" si="19"/>
        <v/>
      </c>
      <c r="B617" t="str">
        <f t="shared" si="22"/>
        <v/>
      </c>
      <c r="C617" s="145"/>
      <c r="D617" s="157"/>
      <c r="E617" s="157"/>
      <c r="F617" s="153"/>
      <c r="G617" s="145"/>
      <c r="H617" s="145"/>
      <c r="I617" s="35"/>
      <c r="J617" s="22"/>
      <c r="K617" s="22"/>
      <c r="L617" s="33"/>
      <c r="M617" s="33"/>
    </row>
    <row r="618" spans="1:13" x14ac:dyDescent="0.2">
      <c r="A618" t="str">
        <f t="shared" si="19"/>
        <v/>
      </c>
      <c r="B618" t="str">
        <f t="shared" si="22"/>
        <v/>
      </c>
      <c r="C618" s="145"/>
      <c r="D618" s="157"/>
      <c r="E618" s="157"/>
      <c r="F618" s="153"/>
      <c r="G618" s="145"/>
      <c r="H618" s="147"/>
      <c r="I618" s="35"/>
      <c r="J618" s="22"/>
      <c r="K618" s="22"/>
      <c r="L618" s="33"/>
      <c r="M618" s="33"/>
    </row>
    <row r="619" spans="1:13" x14ac:dyDescent="0.2">
      <c r="A619" t="str">
        <f t="shared" si="19"/>
        <v/>
      </c>
      <c r="B619" t="str">
        <f t="shared" si="22"/>
        <v/>
      </c>
      <c r="C619" s="145"/>
      <c r="D619" s="157"/>
      <c r="E619" s="157"/>
      <c r="F619" s="153"/>
      <c r="G619" s="145"/>
      <c r="H619" s="147"/>
      <c r="I619" s="35"/>
      <c r="J619" s="22"/>
      <c r="K619" s="22"/>
      <c r="L619" s="33"/>
      <c r="M619" s="33"/>
    </row>
    <row r="620" spans="1:13" x14ac:dyDescent="0.2">
      <c r="A620" t="str">
        <f t="shared" si="19"/>
        <v/>
      </c>
      <c r="B620" t="str">
        <f t="shared" si="22"/>
        <v/>
      </c>
      <c r="C620" s="145"/>
      <c r="D620" s="148"/>
      <c r="E620" s="148"/>
      <c r="F620" s="153"/>
      <c r="G620" s="153"/>
      <c r="H620" s="147"/>
      <c r="I620" s="35"/>
      <c r="J620" s="22"/>
      <c r="K620" s="22"/>
      <c r="L620" s="33"/>
      <c r="M620" s="33"/>
    </row>
    <row r="621" spans="1:13" x14ac:dyDescent="0.2">
      <c r="A621" t="str">
        <f t="shared" si="19"/>
        <v/>
      </c>
      <c r="B621" t="str">
        <f t="shared" si="22"/>
        <v/>
      </c>
      <c r="C621" s="145"/>
      <c r="D621" s="157"/>
      <c r="E621" s="157"/>
      <c r="F621" s="153"/>
      <c r="G621" s="145"/>
      <c r="H621" s="147"/>
      <c r="I621" s="35"/>
      <c r="J621" s="22"/>
      <c r="K621" s="22"/>
      <c r="L621" s="33"/>
      <c r="M621" s="33"/>
    </row>
    <row r="622" spans="1:13" x14ac:dyDescent="0.2">
      <c r="A622" t="str">
        <f t="shared" si="19"/>
        <v/>
      </c>
      <c r="B622" t="str">
        <f t="shared" si="22"/>
        <v/>
      </c>
      <c r="C622" s="145"/>
      <c r="D622" s="157"/>
      <c r="E622" s="157"/>
      <c r="F622" s="145"/>
      <c r="G622" s="145"/>
      <c r="H622" s="149"/>
      <c r="I622" s="35"/>
      <c r="J622" s="22"/>
      <c r="K622" s="22"/>
      <c r="L622" s="33"/>
      <c r="M622" s="33"/>
    </row>
    <row r="623" spans="1:13" x14ac:dyDescent="0.2">
      <c r="A623" t="str">
        <f t="shared" si="19"/>
        <v/>
      </c>
      <c r="B623" t="str">
        <f t="shared" si="22"/>
        <v/>
      </c>
      <c r="C623" s="145"/>
      <c r="D623" s="157"/>
      <c r="E623" s="157"/>
      <c r="F623" s="145"/>
      <c r="G623" s="145"/>
      <c r="H623" s="147"/>
      <c r="I623" s="35"/>
      <c r="J623" s="22"/>
      <c r="K623" s="22"/>
      <c r="L623" s="33"/>
      <c r="M623" s="33"/>
    </row>
    <row r="624" spans="1:13" x14ac:dyDescent="0.2">
      <c r="A624" t="str">
        <f t="shared" si="19"/>
        <v/>
      </c>
      <c r="B624" t="str">
        <f t="shared" si="22"/>
        <v/>
      </c>
      <c r="C624" s="145"/>
      <c r="D624" s="146"/>
      <c r="E624" s="146"/>
      <c r="F624" s="147"/>
      <c r="G624" s="147"/>
      <c r="H624" s="147"/>
      <c r="I624" s="35"/>
      <c r="J624" s="22"/>
      <c r="K624" s="22"/>
      <c r="L624" s="33"/>
      <c r="M624" s="33"/>
    </row>
    <row r="625" spans="1:13" x14ac:dyDescent="0.2">
      <c r="A625" t="str">
        <f t="shared" si="19"/>
        <v/>
      </c>
      <c r="B625" t="str">
        <f t="shared" si="22"/>
        <v/>
      </c>
      <c r="C625" s="145"/>
      <c r="D625" s="146"/>
      <c r="E625" s="146"/>
      <c r="F625" s="147"/>
      <c r="G625" s="147"/>
      <c r="H625" s="147"/>
      <c r="I625" s="35"/>
      <c r="J625" s="22"/>
      <c r="K625" s="22"/>
      <c r="L625" s="33"/>
      <c r="M625" s="33"/>
    </row>
    <row r="626" spans="1:13" x14ac:dyDescent="0.2">
      <c r="A626" t="str">
        <f t="shared" si="19"/>
        <v/>
      </c>
      <c r="B626" t="str">
        <f t="shared" si="22"/>
        <v/>
      </c>
      <c r="C626" s="145"/>
      <c r="D626" s="146"/>
      <c r="E626" s="146"/>
      <c r="F626" s="147"/>
      <c r="G626" s="147"/>
      <c r="H626" s="147"/>
      <c r="I626" s="35"/>
      <c r="J626" s="22"/>
      <c r="K626" s="22"/>
      <c r="L626" s="33"/>
      <c r="M626" s="33"/>
    </row>
    <row r="627" spans="1:13" x14ac:dyDescent="0.2">
      <c r="A627" t="str">
        <f t="shared" si="19"/>
        <v/>
      </c>
      <c r="B627" t="str">
        <f t="shared" si="22"/>
        <v/>
      </c>
      <c r="C627" s="145"/>
      <c r="D627" s="146"/>
      <c r="E627" s="146"/>
      <c r="F627" s="147"/>
      <c r="G627" s="147"/>
      <c r="H627" s="147"/>
      <c r="I627" s="35"/>
      <c r="J627" s="22"/>
      <c r="K627" s="22"/>
      <c r="L627" s="33"/>
      <c r="M627" s="33"/>
    </row>
    <row r="628" spans="1:13" x14ac:dyDescent="0.2">
      <c r="A628" t="str">
        <f t="shared" si="19"/>
        <v/>
      </c>
      <c r="B628" t="str">
        <f t="shared" si="22"/>
        <v/>
      </c>
      <c r="C628" s="145"/>
      <c r="D628" s="146"/>
      <c r="E628" s="146"/>
      <c r="F628" s="147"/>
      <c r="G628" s="147"/>
      <c r="H628" s="147"/>
      <c r="I628" s="35"/>
      <c r="J628" s="22"/>
      <c r="K628" s="22"/>
      <c r="L628" s="33"/>
      <c r="M628" s="33"/>
    </row>
    <row r="629" spans="1:13" x14ac:dyDescent="0.2">
      <c r="A629" t="str">
        <f t="shared" si="19"/>
        <v/>
      </c>
      <c r="B629" t="str">
        <f t="shared" ref="B629:B638" si="23">IF(C629="","",IF(C629="女",1,B628))</f>
        <v/>
      </c>
      <c r="C629" s="145"/>
      <c r="D629" s="146"/>
      <c r="E629" s="146"/>
      <c r="F629" s="147"/>
      <c r="G629" s="147"/>
      <c r="H629" s="147"/>
      <c r="I629" s="35"/>
      <c r="J629" s="22"/>
      <c r="K629" s="22"/>
      <c r="L629" s="33"/>
      <c r="M629" s="33"/>
    </row>
    <row r="630" spans="1:13" x14ac:dyDescent="0.2">
      <c r="A630" t="str">
        <f t="shared" si="19"/>
        <v/>
      </c>
      <c r="B630" t="str">
        <f t="shared" si="23"/>
        <v/>
      </c>
      <c r="C630" s="145"/>
      <c r="D630" s="146"/>
      <c r="E630" s="146"/>
      <c r="F630" s="147"/>
      <c r="G630" s="147"/>
      <c r="H630" s="147"/>
      <c r="I630" s="35"/>
      <c r="J630" s="22"/>
      <c r="K630" s="22"/>
      <c r="L630" s="33"/>
      <c r="M630" s="33"/>
    </row>
    <row r="631" spans="1:13" x14ac:dyDescent="0.2">
      <c r="A631" t="str">
        <f t="shared" si="19"/>
        <v/>
      </c>
      <c r="B631" t="str">
        <f t="shared" si="23"/>
        <v/>
      </c>
      <c r="C631" s="145"/>
      <c r="D631" s="146"/>
      <c r="E631" s="146"/>
      <c r="F631" s="147"/>
      <c r="G631" s="147"/>
      <c r="H631" s="147"/>
      <c r="I631" s="35"/>
      <c r="J631" s="22"/>
      <c r="K631" s="22"/>
      <c r="L631" s="33"/>
      <c r="M631" s="33"/>
    </row>
    <row r="632" spans="1:13" x14ac:dyDescent="0.2">
      <c r="A632" t="str">
        <f t="shared" si="19"/>
        <v/>
      </c>
      <c r="B632" t="str">
        <f t="shared" si="23"/>
        <v/>
      </c>
      <c r="C632" s="145"/>
      <c r="D632" s="146"/>
      <c r="E632" s="146"/>
      <c r="F632" s="147"/>
      <c r="G632" s="147"/>
      <c r="H632" s="147"/>
      <c r="I632" s="35"/>
      <c r="J632" s="22"/>
      <c r="K632" s="22"/>
      <c r="L632" s="33"/>
      <c r="M632" s="33"/>
    </row>
    <row r="633" spans="1:13" x14ac:dyDescent="0.2">
      <c r="A633" t="str">
        <f t="shared" si="19"/>
        <v/>
      </c>
      <c r="B633" t="str">
        <f t="shared" si="23"/>
        <v/>
      </c>
      <c r="C633" s="145"/>
      <c r="D633" s="146"/>
      <c r="E633" s="146"/>
      <c r="F633" s="147"/>
      <c r="G633" s="147"/>
      <c r="H633" s="147"/>
      <c r="I633" s="35"/>
      <c r="J633" s="22"/>
      <c r="K633" s="22"/>
      <c r="L633" s="33"/>
      <c r="M633" s="33"/>
    </row>
    <row r="634" spans="1:13" x14ac:dyDescent="0.2">
      <c r="A634" t="str">
        <f t="shared" si="19"/>
        <v/>
      </c>
      <c r="B634" t="str">
        <f t="shared" si="23"/>
        <v/>
      </c>
      <c r="C634" s="145"/>
      <c r="D634" s="154"/>
      <c r="E634" s="154"/>
      <c r="F634" s="149"/>
      <c r="G634" s="149"/>
      <c r="H634" s="149"/>
      <c r="I634" s="35"/>
      <c r="J634" s="22"/>
      <c r="K634" s="22"/>
      <c r="L634" s="33"/>
      <c r="M634" s="33"/>
    </row>
    <row r="635" spans="1:13" x14ac:dyDescent="0.2">
      <c r="A635" t="str">
        <f t="shared" si="19"/>
        <v/>
      </c>
      <c r="B635" t="str">
        <f t="shared" si="23"/>
        <v/>
      </c>
      <c r="C635" s="145"/>
      <c r="D635" s="146"/>
      <c r="E635" s="146"/>
      <c r="F635" s="147"/>
      <c r="G635" s="147"/>
      <c r="H635" s="145"/>
      <c r="I635" s="35"/>
      <c r="J635" s="22"/>
      <c r="K635" s="22"/>
      <c r="L635" s="33"/>
      <c r="M635" s="33"/>
    </row>
    <row r="636" spans="1:13" x14ac:dyDescent="0.2">
      <c r="A636" t="str">
        <f t="shared" si="19"/>
        <v/>
      </c>
      <c r="B636" t="str">
        <f t="shared" si="23"/>
        <v/>
      </c>
      <c r="C636" s="145"/>
      <c r="D636" s="146"/>
      <c r="E636" s="146"/>
      <c r="F636" s="147"/>
      <c r="G636" s="147"/>
      <c r="H636" s="145"/>
      <c r="I636" s="35"/>
      <c r="J636" s="22"/>
      <c r="K636" s="22"/>
      <c r="L636" s="33"/>
      <c r="M636" s="33"/>
    </row>
    <row r="637" spans="1:13" x14ac:dyDescent="0.2">
      <c r="A637" t="str">
        <f t="shared" si="19"/>
        <v/>
      </c>
      <c r="B637" t="str">
        <f t="shared" si="23"/>
        <v/>
      </c>
      <c r="C637" s="145"/>
      <c r="D637" s="146"/>
      <c r="E637" s="146"/>
      <c r="F637" s="147"/>
      <c r="G637" s="147"/>
      <c r="H637" s="147"/>
      <c r="I637" s="35"/>
      <c r="J637" s="22"/>
      <c r="K637" s="22"/>
      <c r="L637" s="33"/>
      <c r="M637" s="33"/>
    </row>
    <row r="638" spans="1:13" x14ac:dyDescent="0.2">
      <c r="A638" t="str">
        <f t="shared" si="19"/>
        <v/>
      </c>
      <c r="B638" t="str">
        <f t="shared" si="23"/>
        <v/>
      </c>
      <c r="C638" s="145"/>
      <c r="D638" s="146"/>
      <c r="E638" s="146"/>
      <c r="F638" s="147"/>
      <c r="G638" s="147"/>
      <c r="H638" s="147"/>
      <c r="I638" s="35"/>
      <c r="J638" s="22"/>
      <c r="K638" s="22"/>
      <c r="L638" s="33"/>
      <c r="M638" s="33"/>
    </row>
    <row r="639" spans="1:13" x14ac:dyDescent="0.2">
      <c r="A639" t="str">
        <f t="shared" si="19"/>
        <v/>
      </c>
      <c r="B639" t="str">
        <f t="shared" ref="B639:B671" si="24">IF(C639="","",IF(C639="女",1,B638))</f>
        <v/>
      </c>
      <c r="C639" s="145"/>
      <c r="D639" s="146"/>
      <c r="E639" s="146"/>
      <c r="F639" s="147"/>
      <c r="G639" s="147"/>
      <c r="H639" s="147"/>
      <c r="I639" s="35"/>
      <c r="J639" s="22"/>
      <c r="K639" s="22"/>
      <c r="L639" s="33"/>
      <c r="M639" s="33"/>
    </row>
    <row r="640" spans="1:13" x14ac:dyDescent="0.2">
      <c r="A640" t="str">
        <f t="shared" si="19"/>
        <v/>
      </c>
      <c r="B640" t="str">
        <f t="shared" si="24"/>
        <v/>
      </c>
      <c r="C640" s="145"/>
      <c r="D640" s="146"/>
      <c r="E640" s="146"/>
      <c r="F640" s="147"/>
      <c r="G640" s="147"/>
      <c r="H640" s="147"/>
      <c r="I640" s="35"/>
      <c r="J640" s="22"/>
      <c r="K640" s="22"/>
      <c r="L640" s="33"/>
      <c r="M640" s="33"/>
    </row>
    <row r="641" spans="1:8" x14ac:dyDescent="0.2">
      <c r="A641" t="str">
        <f t="shared" si="19"/>
        <v/>
      </c>
      <c r="B641" t="str">
        <f t="shared" si="24"/>
        <v/>
      </c>
      <c r="C641" s="145"/>
      <c r="D641" s="146"/>
      <c r="E641" s="146"/>
      <c r="F641" s="147"/>
      <c r="G641" s="147"/>
      <c r="H641" s="145"/>
    </row>
    <row r="642" spans="1:8" x14ac:dyDescent="0.2">
      <c r="A642" t="str">
        <f t="shared" si="19"/>
        <v/>
      </c>
      <c r="B642" t="str">
        <f t="shared" si="24"/>
        <v/>
      </c>
      <c r="C642" s="151"/>
      <c r="D642" s="151"/>
      <c r="E642" s="151"/>
      <c r="F642" s="151"/>
      <c r="G642" s="151"/>
      <c r="H642" s="151"/>
    </row>
    <row r="643" spans="1:8" x14ac:dyDescent="0.2">
      <c r="A643" t="str">
        <f t="shared" ref="A643:A679" si="25">IF(C643="","",C643)</f>
        <v/>
      </c>
      <c r="B643" t="str">
        <f t="shared" si="24"/>
        <v/>
      </c>
      <c r="C643" s="151"/>
      <c r="D643" s="151"/>
      <c r="E643" s="151"/>
      <c r="F643" s="151"/>
      <c r="G643" s="151"/>
      <c r="H643" s="151"/>
    </row>
    <row r="644" spans="1:8" x14ac:dyDescent="0.2">
      <c r="A644" t="str">
        <f t="shared" si="25"/>
        <v/>
      </c>
      <c r="B644" t="str">
        <f t="shared" si="24"/>
        <v/>
      </c>
      <c r="C644" s="151"/>
      <c r="D644" s="151"/>
      <c r="E644" s="151"/>
      <c r="F644" s="151"/>
      <c r="G644" s="151"/>
      <c r="H644" s="151"/>
    </row>
    <row r="645" spans="1:8" x14ac:dyDescent="0.2">
      <c r="A645" t="str">
        <f t="shared" si="25"/>
        <v/>
      </c>
      <c r="B645" t="str">
        <f t="shared" si="24"/>
        <v/>
      </c>
      <c r="C645" s="151"/>
      <c r="D645" s="151"/>
      <c r="E645" s="151"/>
      <c r="F645" s="151"/>
      <c r="G645" s="151"/>
      <c r="H645" s="151"/>
    </row>
    <row r="646" spans="1:8" x14ac:dyDescent="0.2">
      <c r="A646" t="str">
        <f t="shared" si="25"/>
        <v/>
      </c>
      <c r="B646" t="str">
        <f t="shared" si="24"/>
        <v/>
      </c>
      <c r="C646" s="151"/>
      <c r="D646" s="151"/>
      <c r="E646" s="151"/>
      <c r="F646" s="151"/>
      <c r="G646" s="151"/>
      <c r="H646" s="151"/>
    </row>
    <row r="647" spans="1:8" x14ac:dyDescent="0.2">
      <c r="A647" t="str">
        <f t="shared" si="25"/>
        <v/>
      </c>
      <c r="B647" t="str">
        <f t="shared" si="24"/>
        <v/>
      </c>
      <c r="C647" s="151"/>
      <c r="D647" s="151"/>
      <c r="E647" s="151"/>
      <c r="F647" s="151"/>
      <c r="G647" s="151"/>
      <c r="H647" s="151"/>
    </row>
    <row r="648" spans="1:8" x14ac:dyDescent="0.2">
      <c r="A648" t="str">
        <f t="shared" si="25"/>
        <v/>
      </c>
      <c r="B648" t="str">
        <f t="shared" si="24"/>
        <v/>
      </c>
      <c r="C648" s="151"/>
      <c r="D648" s="151"/>
      <c r="E648" s="151"/>
      <c r="F648" s="151"/>
      <c r="G648" s="151"/>
      <c r="H648" s="151"/>
    </row>
    <row r="649" spans="1:8" x14ac:dyDescent="0.2">
      <c r="A649" t="str">
        <f t="shared" si="25"/>
        <v/>
      </c>
      <c r="B649" t="str">
        <f t="shared" si="24"/>
        <v/>
      </c>
      <c r="C649" s="151"/>
      <c r="D649" s="151"/>
      <c r="E649" s="151"/>
      <c r="F649" s="151"/>
      <c r="G649" s="151"/>
      <c r="H649" s="151"/>
    </row>
    <row r="650" spans="1:8" x14ac:dyDescent="0.2">
      <c r="A650" t="str">
        <f t="shared" si="25"/>
        <v/>
      </c>
      <c r="B650" t="str">
        <f t="shared" si="24"/>
        <v/>
      </c>
      <c r="C650" s="151"/>
      <c r="D650" s="151"/>
      <c r="E650" s="151"/>
      <c r="F650" s="151"/>
      <c r="G650" s="151"/>
      <c r="H650" s="151"/>
    </row>
    <row r="651" spans="1:8" x14ac:dyDescent="0.2">
      <c r="A651" t="str">
        <f t="shared" si="25"/>
        <v/>
      </c>
      <c r="B651" t="str">
        <f t="shared" si="24"/>
        <v/>
      </c>
      <c r="C651" s="151"/>
      <c r="D651" s="151"/>
      <c r="E651" s="151"/>
      <c r="F651" s="151"/>
      <c r="G651" s="151"/>
      <c r="H651" s="151"/>
    </row>
    <row r="652" spans="1:8" x14ac:dyDescent="0.2">
      <c r="A652" t="str">
        <f t="shared" si="25"/>
        <v/>
      </c>
      <c r="B652" t="str">
        <f t="shared" si="24"/>
        <v/>
      </c>
      <c r="C652" s="151"/>
      <c r="D652" s="151"/>
      <c r="E652" s="151"/>
      <c r="F652" s="151"/>
      <c r="G652" s="151"/>
      <c r="H652" s="151"/>
    </row>
    <row r="653" spans="1:8" x14ac:dyDescent="0.2">
      <c r="A653" t="str">
        <f t="shared" si="25"/>
        <v/>
      </c>
      <c r="B653" t="str">
        <f t="shared" si="24"/>
        <v/>
      </c>
      <c r="C653" s="151"/>
      <c r="D653" s="151"/>
      <c r="E653" s="151"/>
      <c r="F653" s="151"/>
      <c r="G653" s="151"/>
      <c r="H653" s="151"/>
    </row>
    <row r="654" spans="1:8" x14ac:dyDescent="0.2">
      <c r="A654" t="str">
        <f t="shared" si="25"/>
        <v/>
      </c>
      <c r="B654" t="str">
        <f t="shared" si="24"/>
        <v/>
      </c>
      <c r="C654" s="151"/>
      <c r="D654" s="151"/>
      <c r="E654" s="151"/>
      <c r="F654" s="151"/>
      <c r="G654" s="151"/>
      <c r="H654" s="151"/>
    </row>
    <row r="655" spans="1:8" x14ac:dyDescent="0.2">
      <c r="A655" t="str">
        <f t="shared" si="25"/>
        <v/>
      </c>
      <c r="B655" t="str">
        <f t="shared" si="24"/>
        <v/>
      </c>
      <c r="C655" s="151"/>
      <c r="D655" s="151"/>
      <c r="E655" s="151"/>
      <c r="F655" s="151"/>
      <c r="G655" s="151"/>
      <c r="H655" s="151"/>
    </row>
    <row r="656" spans="1:8" x14ac:dyDescent="0.2">
      <c r="A656" t="str">
        <f t="shared" si="25"/>
        <v/>
      </c>
      <c r="B656" t="str">
        <f t="shared" si="24"/>
        <v/>
      </c>
      <c r="C656" s="151"/>
      <c r="D656" s="151"/>
      <c r="E656" s="151"/>
      <c r="F656" s="151"/>
      <c r="G656" s="151"/>
      <c r="H656" s="151"/>
    </row>
    <row r="657" spans="1:8" x14ac:dyDescent="0.2">
      <c r="A657" t="str">
        <f t="shared" si="25"/>
        <v/>
      </c>
      <c r="B657" t="str">
        <f t="shared" si="24"/>
        <v/>
      </c>
      <c r="C657" s="151"/>
      <c r="D657" s="151"/>
      <c r="E657" s="151"/>
      <c r="F657" s="151"/>
      <c r="G657" s="151"/>
      <c r="H657" s="151"/>
    </row>
    <row r="658" spans="1:8" x14ac:dyDescent="0.2">
      <c r="A658" t="str">
        <f t="shared" si="25"/>
        <v/>
      </c>
      <c r="B658" t="str">
        <f t="shared" si="24"/>
        <v/>
      </c>
      <c r="C658" s="151"/>
      <c r="D658" s="151"/>
      <c r="E658" s="151"/>
      <c r="F658" s="151"/>
      <c r="G658" s="151"/>
      <c r="H658" s="151"/>
    </row>
    <row r="659" spans="1:8" x14ac:dyDescent="0.2">
      <c r="A659" t="str">
        <f t="shared" si="25"/>
        <v/>
      </c>
      <c r="B659" t="str">
        <f t="shared" si="24"/>
        <v/>
      </c>
      <c r="C659" s="151"/>
      <c r="D659" s="151"/>
      <c r="E659" s="151"/>
      <c r="F659" s="151"/>
      <c r="G659" s="151"/>
      <c r="H659" s="151"/>
    </row>
    <row r="660" spans="1:8" x14ac:dyDescent="0.2">
      <c r="A660" t="str">
        <f t="shared" si="25"/>
        <v/>
      </c>
      <c r="B660" t="str">
        <f t="shared" si="24"/>
        <v/>
      </c>
      <c r="C660" s="151"/>
      <c r="D660" s="151"/>
      <c r="E660" s="151"/>
      <c r="F660" s="151"/>
      <c r="G660" s="151"/>
      <c r="H660" s="151"/>
    </row>
    <row r="661" spans="1:8" x14ac:dyDescent="0.2">
      <c r="A661" t="str">
        <f t="shared" si="25"/>
        <v/>
      </c>
      <c r="B661" t="str">
        <f t="shared" si="24"/>
        <v/>
      </c>
      <c r="C661" s="151"/>
      <c r="D661" s="151"/>
      <c r="E661" s="151"/>
      <c r="F661" s="151"/>
      <c r="G661" s="151"/>
      <c r="H661" s="151"/>
    </row>
    <row r="662" spans="1:8" x14ac:dyDescent="0.2">
      <c r="A662" t="str">
        <f t="shared" si="25"/>
        <v/>
      </c>
      <c r="B662" t="str">
        <f t="shared" si="24"/>
        <v/>
      </c>
      <c r="C662" s="151"/>
      <c r="D662" s="151"/>
      <c r="E662" s="151"/>
      <c r="F662" s="151"/>
      <c r="G662" s="151"/>
      <c r="H662" s="151"/>
    </row>
    <row r="663" spans="1:8" x14ac:dyDescent="0.2">
      <c r="A663" t="str">
        <f t="shared" si="25"/>
        <v/>
      </c>
      <c r="B663" t="str">
        <f t="shared" si="24"/>
        <v/>
      </c>
      <c r="C663" s="151"/>
      <c r="D663" s="151"/>
      <c r="E663" s="151"/>
      <c r="F663" s="151"/>
      <c r="G663" s="151"/>
      <c r="H663" s="151"/>
    </row>
    <row r="664" spans="1:8" x14ac:dyDescent="0.2">
      <c r="A664" t="str">
        <f t="shared" si="25"/>
        <v/>
      </c>
      <c r="B664" t="str">
        <f t="shared" si="24"/>
        <v/>
      </c>
      <c r="C664" s="151"/>
      <c r="D664" s="151"/>
      <c r="E664" s="151"/>
      <c r="F664" s="151"/>
      <c r="G664" s="151"/>
      <c r="H664" s="151"/>
    </row>
    <row r="665" spans="1:8" x14ac:dyDescent="0.2">
      <c r="A665" t="str">
        <f t="shared" si="25"/>
        <v/>
      </c>
      <c r="B665" t="str">
        <f t="shared" si="24"/>
        <v/>
      </c>
      <c r="C665" s="151"/>
      <c r="D665" s="151"/>
      <c r="E665" s="151"/>
      <c r="F665" s="151"/>
      <c r="G665" s="151"/>
      <c r="H665" s="151"/>
    </row>
    <row r="666" spans="1:8" x14ac:dyDescent="0.2">
      <c r="A666" t="str">
        <f t="shared" si="25"/>
        <v/>
      </c>
      <c r="B666" t="str">
        <f t="shared" si="24"/>
        <v/>
      </c>
      <c r="C666" s="151"/>
      <c r="D666" s="151"/>
      <c r="E666" s="151"/>
      <c r="F666" s="151"/>
      <c r="G666" s="151"/>
      <c r="H666" s="151"/>
    </row>
    <row r="667" spans="1:8" x14ac:dyDescent="0.2">
      <c r="A667" t="str">
        <f t="shared" si="25"/>
        <v/>
      </c>
      <c r="B667" t="str">
        <f t="shared" si="24"/>
        <v/>
      </c>
      <c r="C667" s="151"/>
      <c r="D667" s="151"/>
      <c r="E667" s="151"/>
      <c r="F667" s="151"/>
      <c r="G667" s="151"/>
      <c r="H667" s="151"/>
    </row>
    <row r="668" spans="1:8" x14ac:dyDescent="0.2">
      <c r="A668" t="str">
        <f t="shared" si="25"/>
        <v/>
      </c>
      <c r="B668" t="str">
        <f t="shared" si="24"/>
        <v/>
      </c>
      <c r="C668" s="151"/>
      <c r="D668" s="151"/>
      <c r="E668" s="151"/>
      <c r="F668" s="151"/>
      <c r="G668" s="151"/>
      <c r="H668" s="151"/>
    </row>
    <row r="669" spans="1:8" x14ac:dyDescent="0.2">
      <c r="A669" t="str">
        <f t="shared" si="25"/>
        <v/>
      </c>
      <c r="B669" t="str">
        <f t="shared" si="24"/>
        <v/>
      </c>
      <c r="C669" s="151"/>
      <c r="D669" s="151"/>
      <c r="E669" s="151"/>
      <c r="F669" s="151"/>
      <c r="G669" s="151"/>
      <c r="H669" s="151"/>
    </row>
    <row r="670" spans="1:8" x14ac:dyDescent="0.2">
      <c r="A670" t="str">
        <f t="shared" si="25"/>
        <v/>
      </c>
      <c r="B670" t="str">
        <f t="shared" si="24"/>
        <v/>
      </c>
    </row>
    <row r="671" spans="1:8" x14ac:dyDescent="0.2">
      <c r="A671" t="str">
        <f t="shared" si="25"/>
        <v/>
      </c>
      <c r="B671" t="str">
        <f t="shared" si="24"/>
        <v/>
      </c>
    </row>
    <row r="672" spans="1:8" x14ac:dyDescent="0.2">
      <c r="A672" t="str">
        <f t="shared" si="25"/>
        <v/>
      </c>
      <c r="B672" t="str">
        <f>IF(C672="","",IF(C672="女",1,B671))</f>
        <v/>
      </c>
    </row>
    <row r="673" spans="1:8" x14ac:dyDescent="0.2">
      <c r="A673" t="str">
        <f t="shared" si="25"/>
        <v/>
      </c>
      <c r="B673" t="str">
        <f t="shared" ref="B673:B679" si="26">IF(C673="","",IF(C673="女",1,B672))</f>
        <v/>
      </c>
    </row>
    <row r="674" spans="1:8" x14ac:dyDescent="0.2">
      <c r="A674" t="str">
        <f t="shared" si="25"/>
        <v/>
      </c>
      <c r="B674" t="str">
        <f t="shared" si="26"/>
        <v/>
      </c>
    </row>
    <row r="675" spans="1:8" x14ac:dyDescent="0.2">
      <c r="A675" t="str">
        <f t="shared" si="25"/>
        <v/>
      </c>
      <c r="B675" t="str">
        <f t="shared" si="26"/>
        <v/>
      </c>
    </row>
    <row r="676" spans="1:8" x14ac:dyDescent="0.2">
      <c r="A676" t="str">
        <f t="shared" si="25"/>
        <v/>
      </c>
      <c r="B676" t="str">
        <f t="shared" si="26"/>
        <v/>
      </c>
    </row>
    <row r="677" spans="1:8" x14ac:dyDescent="0.2">
      <c r="A677" t="str">
        <f t="shared" si="25"/>
        <v/>
      </c>
      <c r="B677" t="str">
        <f t="shared" si="26"/>
        <v/>
      </c>
    </row>
    <row r="678" spans="1:8" x14ac:dyDescent="0.2">
      <c r="A678" t="str">
        <f t="shared" si="25"/>
        <v/>
      </c>
      <c r="B678" t="str">
        <f t="shared" si="26"/>
        <v/>
      </c>
    </row>
    <row r="679" spans="1:8" x14ac:dyDescent="0.2">
      <c r="A679" t="str">
        <f t="shared" si="25"/>
        <v/>
      </c>
      <c r="B679" t="str">
        <f t="shared" si="26"/>
        <v/>
      </c>
    </row>
    <row r="681" spans="1:8" x14ac:dyDescent="0.2">
      <c r="B681">
        <v>1</v>
      </c>
      <c r="C681" t="s">
        <v>811</v>
      </c>
    </row>
    <row r="682" spans="1:8" x14ac:dyDescent="0.2">
      <c r="A682" t="str">
        <f t="shared" ref="A682:A729" si="27">IF(OR(ISERROR(B682*10000+C682),B682=""),"",B682*10000+C682)</f>
        <v/>
      </c>
      <c r="B682">
        <f>IF(C682="","",IF(C682="女",1,B681))</f>
        <v>1</v>
      </c>
      <c r="C682" s="144" t="s">
        <v>1617</v>
      </c>
      <c r="D682" s="144" t="s">
        <v>1612</v>
      </c>
      <c r="E682" s="144" t="s">
        <v>1613</v>
      </c>
      <c r="F682" s="144" t="s">
        <v>1614</v>
      </c>
      <c r="G682" s="144" t="s">
        <v>1615</v>
      </c>
      <c r="H682" s="144" t="s">
        <v>1616</v>
      </c>
    </row>
    <row r="683" spans="1:8" x14ac:dyDescent="0.2">
      <c r="A683" t="str">
        <f t="shared" si="27"/>
        <v/>
      </c>
      <c r="B683" t="str">
        <f t="shared" ref="B683:B691" si="28">IF(C683="","",IF(C683="女",1,B682))</f>
        <v/>
      </c>
      <c r="C683" s="144"/>
      <c r="D683" s="144"/>
      <c r="E683" s="144"/>
      <c r="F683" s="144"/>
      <c r="G683" s="144"/>
      <c r="H683" s="144"/>
    </row>
    <row r="684" spans="1:8" x14ac:dyDescent="0.2">
      <c r="A684" t="str">
        <f t="shared" si="27"/>
        <v/>
      </c>
      <c r="B684" t="str">
        <f t="shared" si="28"/>
        <v/>
      </c>
      <c r="C684" s="144"/>
      <c r="D684" s="144"/>
      <c r="E684" s="144"/>
      <c r="F684" s="144"/>
      <c r="G684" s="144"/>
      <c r="H684" s="144"/>
    </row>
    <row r="685" spans="1:8" x14ac:dyDescent="0.2">
      <c r="A685" t="str">
        <f t="shared" si="27"/>
        <v/>
      </c>
      <c r="B685" t="str">
        <f t="shared" si="28"/>
        <v/>
      </c>
      <c r="C685" s="144"/>
      <c r="D685" s="144"/>
      <c r="E685" s="144"/>
      <c r="F685" s="144"/>
      <c r="G685" s="144"/>
      <c r="H685" s="144"/>
    </row>
    <row r="686" spans="1:8" x14ac:dyDescent="0.2">
      <c r="A686" t="str">
        <f t="shared" si="27"/>
        <v/>
      </c>
      <c r="B686" t="str">
        <f t="shared" si="28"/>
        <v/>
      </c>
      <c r="C686" s="144"/>
      <c r="D686" s="144"/>
      <c r="E686" s="144"/>
      <c r="F686" s="144"/>
      <c r="G686" s="144"/>
      <c r="H686" s="144"/>
    </row>
    <row r="687" spans="1:8" x14ac:dyDescent="0.2">
      <c r="A687" t="str">
        <f t="shared" si="27"/>
        <v/>
      </c>
      <c r="B687" t="str">
        <f t="shared" si="28"/>
        <v/>
      </c>
      <c r="C687" s="144"/>
      <c r="D687" s="144"/>
      <c r="E687" s="144"/>
      <c r="F687" s="144"/>
      <c r="G687" s="144"/>
      <c r="H687" s="144"/>
    </row>
    <row r="688" spans="1:8" x14ac:dyDescent="0.2">
      <c r="A688" t="str">
        <f t="shared" si="27"/>
        <v/>
      </c>
      <c r="B688" t="str">
        <f t="shared" si="28"/>
        <v/>
      </c>
      <c r="C688" s="144"/>
      <c r="D688" s="144"/>
      <c r="E688" s="144"/>
      <c r="F688" s="144"/>
      <c r="G688" s="144"/>
      <c r="H688" s="144"/>
    </row>
    <row r="689" spans="1:8" x14ac:dyDescent="0.2">
      <c r="A689" t="str">
        <f t="shared" si="27"/>
        <v/>
      </c>
      <c r="B689" t="str">
        <f t="shared" si="28"/>
        <v/>
      </c>
      <c r="C689" s="144"/>
      <c r="D689" s="144"/>
      <c r="E689" s="144"/>
      <c r="F689" s="144"/>
      <c r="G689" s="144"/>
      <c r="H689" s="144"/>
    </row>
    <row r="690" spans="1:8" x14ac:dyDescent="0.2">
      <c r="A690" t="str">
        <f t="shared" si="27"/>
        <v/>
      </c>
      <c r="B690" t="str">
        <f t="shared" si="28"/>
        <v/>
      </c>
      <c r="C690" s="144"/>
      <c r="D690" s="144"/>
      <c r="E690" s="144"/>
      <c r="F690" s="144"/>
      <c r="G690" s="144"/>
      <c r="H690" s="144"/>
    </row>
    <row r="691" spans="1:8" x14ac:dyDescent="0.2">
      <c r="A691" t="str">
        <f t="shared" si="27"/>
        <v/>
      </c>
      <c r="B691" t="str">
        <f t="shared" si="28"/>
        <v/>
      </c>
      <c r="C691" s="144"/>
      <c r="D691" s="144"/>
      <c r="E691" s="144"/>
      <c r="F691" s="144"/>
      <c r="G691" s="144"/>
      <c r="H691" s="144"/>
    </row>
    <row r="692" spans="1:8" x14ac:dyDescent="0.2">
      <c r="A692" t="str">
        <f t="shared" si="27"/>
        <v/>
      </c>
      <c r="B692" t="str">
        <f t="shared" ref="B692:B755" si="29">IF(C692="","",IF(C692="女",1,B691))</f>
        <v/>
      </c>
      <c r="C692" s="144"/>
      <c r="D692" s="144"/>
      <c r="E692" s="144"/>
      <c r="F692" s="144"/>
      <c r="G692" s="144"/>
      <c r="H692" s="144"/>
    </row>
    <row r="693" spans="1:8" x14ac:dyDescent="0.2">
      <c r="A693" t="str">
        <f t="shared" si="27"/>
        <v/>
      </c>
      <c r="B693" t="str">
        <f t="shared" si="29"/>
        <v/>
      </c>
      <c r="C693" s="144"/>
      <c r="D693" s="144"/>
      <c r="E693" s="144"/>
      <c r="F693" s="144"/>
      <c r="G693" s="144"/>
      <c r="H693" s="144"/>
    </row>
    <row r="694" spans="1:8" x14ac:dyDescent="0.2">
      <c r="A694" t="str">
        <f t="shared" si="27"/>
        <v/>
      </c>
      <c r="B694" t="str">
        <f t="shared" si="29"/>
        <v/>
      </c>
      <c r="C694" s="144"/>
      <c r="D694" s="144"/>
      <c r="E694" s="144"/>
      <c r="F694" s="144"/>
      <c r="G694" s="144"/>
      <c r="H694" s="144"/>
    </row>
    <row r="695" spans="1:8" x14ac:dyDescent="0.2">
      <c r="A695" t="str">
        <f t="shared" si="27"/>
        <v/>
      </c>
      <c r="B695" t="str">
        <f t="shared" si="29"/>
        <v/>
      </c>
      <c r="C695" s="144"/>
      <c r="D695" s="144"/>
      <c r="E695" s="144"/>
      <c r="F695" s="144"/>
      <c r="G695" s="144"/>
      <c r="H695" s="144"/>
    </row>
    <row r="696" spans="1:8" x14ac:dyDescent="0.2">
      <c r="A696" t="str">
        <f t="shared" si="27"/>
        <v/>
      </c>
      <c r="B696" t="str">
        <f t="shared" si="29"/>
        <v/>
      </c>
      <c r="C696" s="144"/>
      <c r="D696" s="144"/>
      <c r="E696" s="144"/>
      <c r="F696" s="144"/>
      <c r="G696" s="144"/>
      <c r="H696" s="144"/>
    </row>
    <row r="697" spans="1:8" x14ac:dyDescent="0.2">
      <c r="A697" t="str">
        <f t="shared" si="27"/>
        <v/>
      </c>
      <c r="B697" t="str">
        <f t="shared" si="29"/>
        <v/>
      </c>
      <c r="C697" s="144"/>
      <c r="D697" s="144"/>
      <c r="E697" s="144"/>
      <c r="F697" s="144"/>
      <c r="G697" s="144"/>
      <c r="H697" s="144"/>
    </row>
    <row r="698" spans="1:8" x14ac:dyDescent="0.2">
      <c r="A698" t="str">
        <f t="shared" si="27"/>
        <v/>
      </c>
      <c r="B698" t="str">
        <f t="shared" si="29"/>
        <v/>
      </c>
      <c r="C698" s="144"/>
      <c r="D698" s="144"/>
      <c r="E698" s="144"/>
      <c r="F698" s="144"/>
      <c r="G698" s="144"/>
      <c r="H698" s="144"/>
    </row>
    <row r="699" spans="1:8" x14ac:dyDescent="0.2">
      <c r="A699" t="str">
        <f t="shared" si="27"/>
        <v/>
      </c>
      <c r="B699" t="str">
        <f t="shared" si="29"/>
        <v/>
      </c>
      <c r="C699" s="144"/>
      <c r="D699" s="144"/>
      <c r="E699" s="144"/>
      <c r="F699" s="144"/>
      <c r="G699" s="144"/>
      <c r="H699" s="144"/>
    </row>
    <row r="700" spans="1:8" x14ac:dyDescent="0.2">
      <c r="A700" t="str">
        <f t="shared" si="27"/>
        <v/>
      </c>
      <c r="B700" t="str">
        <f t="shared" si="29"/>
        <v/>
      </c>
      <c r="C700" s="144"/>
      <c r="D700" s="144"/>
      <c r="E700" s="144"/>
      <c r="F700" s="144"/>
      <c r="G700" s="144"/>
      <c r="H700" s="144"/>
    </row>
    <row r="701" spans="1:8" x14ac:dyDescent="0.2">
      <c r="A701" t="str">
        <f t="shared" si="27"/>
        <v/>
      </c>
      <c r="B701" t="str">
        <f t="shared" si="29"/>
        <v/>
      </c>
      <c r="C701" s="144"/>
      <c r="D701" s="144"/>
      <c r="E701" s="144"/>
      <c r="F701" s="144"/>
      <c r="G701" s="144"/>
      <c r="H701" s="144"/>
    </row>
    <row r="702" spans="1:8" x14ac:dyDescent="0.2">
      <c r="A702" t="str">
        <f t="shared" si="27"/>
        <v/>
      </c>
      <c r="B702" t="str">
        <f t="shared" si="29"/>
        <v/>
      </c>
      <c r="C702" s="144"/>
      <c r="D702" s="144"/>
      <c r="E702" s="144"/>
      <c r="F702" s="144"/>
      <c r="G702" s="144"/>
      <c r="H702" s="144"/>
    </row>
    <row r="703" spans="1:8" x14ac:dyDescent="0.2">
      <c r="A703" t="str">
        <f t="shared" si="27"/>
        <v/>
      </c>
      <c r="B703" t="str">
        <f t="shared" si="29"/>
        <v/>
      </c>
      <c r="C703" s="144"/>
      <c r="D703" s="144"/>
      <c r="E703" s="144"/>
      <c r="F703" s="144"/>
      <c r="G703" s="144"/>
      <c r="H703" s="144"/>
    </row>
    <row r="704" spans="1:8" x14ac:dyDescent="0.2">
      <c r="A704" t="str">
        <f t="shared" si="27"/>
        <v/>
      </c>
      <c r="B704" t="str">
        <f t="shared" si="29"/>
        <v/>
      </c>
      <c r="C704" s="144"/>
      <c r="D704" s="144"/>
      <c r="E704" s="144"/>
      <c r="F704" s="144"/>
      <c r="G704" s="144"/>
      <c r="H704" s="144"/>
    </row>
    <row r="705" spans="1:8" x14ac:dyDescent="0.2">
      <c r="A705" t="str">
        <f t="shared" si="27"/>
        <v/>
      </c>
      <c r="B705" t="str">
        <f t="shared" si="29"/>
        <v/>
      </c>
      <c r="C705" s="144"/>
      <c r="D705" s="144"/>
      <c r="E705" s="144"/>
      <c r="F705" s="144"/>
      <c r="G705" s="144"/>
      <c r="H705" s="144"/>
    </row>
    <row r="706" spans="1:8" x14ac:dyDescent="0.2">
      <c r="A706" t="str">
        <f t="shared" si="27"/>
        <v/>
      </c>
      <c r="B706" t="str">
        <f t="shared" si="29"/>
        <v/>
      </c>
      <c r="C706" s="144"/>
      <c r="D706" s="144"/>
      <c r="E706" s="144"/>
      <c r="F706" s="144"/>
      <c r="G706" s="144"/>
      <c r="H706" s="144"/>
    </row>
    <row r="707" spans="1:8" x14ac:dyDescent="0.2">
      <c r="A707" t="str">
        <f t="shared" si="27"/>
        <v/>
      </c>
      <c r="B707" t="str">
        <f t="shared" si="29"/>
        <v/>
      </c>
      <c r="C707" s="144"/>
      <c r="D707" s="144"/>
      <c r="E707" s="144"/>
      <c r="F707" s="144"/>
      <c r="G707" s="144"/>
      <c r="H707" s="144"/>
    </row>
    <row r="708" spans="1:8" x14ac:dyDescent="0.2">
      <c r="A708" t="str">
        <f t="shared" si="27"/>
        <v/>
      </c>
      <c r="B708" t="str">
        <f t="shared" si="29"/>
        <v/>
      </c>
      <c r="C708" s="144"/>
      <c r="D708" s="144"/>
      <c r="E708" s="144"/>
      <c r="F708" s="144"/>
      <c r="G708" s="144"/>
      <c r="H708" s="144"/>
    </row>
    <row r="709" spans="1:8" x14ac:dyDescent="0.2">
      <c r="A709" t="str">
        <f t="shared" si="27"/>
        <v/>
      </c>
      <c r="B709" t="str">
        <f t="shared" si="29"/>
        <v/>
      </c>
      <c r="C709" s="144"/>
      <c r="D709" s="144"/>
      <c r="E709" s="144"/>
      <c r="F709" s="144"/>
      <c r="G709" s="144"/>
      <c r="H709" s="144"/>
    </row>
    <row r="710" spans="1:8" x14ac:dyDescent="0.2">
      <c r="A710" t="str">
        <f t="shared" si="27"/>
        <v/>
      </c>
      <c r="B710" t="str">
        <f t="shared" si="29"/>
        <v/>
      </c>
      <c r="C710" s="144"/>
      <c r="D710" s="144"/>
      <c r="E710" s="144"/>
      <c r="F710" s="144"/>
      <c r="G710" s="144"/>
      <c r="H710" s="144"/>
    </row>
    <row r="711" spans="1:8" x14ac:dyDescent="0.2">
      <c r="A711" t="str">
        <f t="shared" si="27"/>
        <v/>
      </c>
      <c r="B711" t="str">
        <f t="shared" si="29"/>
        <v/>
      </c>
      <c r="C711" s="144"/>
      <c r="D711" s="144"/>
      <c r="E711" s="144"/>
      <c r="F711" s="144"/>
      <c r="G711" s="144"/>
      <c r="H711" s="144"/>
    </row>
    <row r="712" spans="1:8" x14ac:dyDescent="0.2">
      <c r="A712" t="str">
        <f t="shared" si="27"/>
        <v/>
      </c>
      <c r="B712" t="str">
        <f t="shared" si="29"/>
        <v/>
      </c>
      <c r="C712" s="144"/>
      <c r="D712" s="144"/>
      <c r="E712" s="144"/>
      <c r="F712" s="144"/>
      <c r="G712" s="144"/>
      <c r="H712" s="144"/>
    </row>
    <row r="713" spans="1:8" x14ac:dyDescent="0.2">
      <c r="A713" t="str">
        <f t="shared" si="27"/>
        <v/>
      </c>
      <c r="B713" t="str">
        <f t="shared" si="29"/>
        <v/>
      </c>
      <c r="C713" s="144"/>
      <c r="D713" s="144"/>
      <c r="E713" s="144"/>
      <c r="F713" s="144"/>
      <c r="G713" s="144"/>
      <c r="H713" s="144"/>
    </row>
    <row r="714" spans="1:8" x14ac:dyDescent="0.2">
      <c r="A714" t="str">
        <f t="shared" si="27"/>
        <v/>
      </c>
      <c r="B714" t="str">
        <f t="shared" si="29"/>
        <v/>
      </c>
      <c r="C714" s="144"/>
      <c r="D714" s="144"/>
      <c r="E714" s="144"/>
      <c r="F714" s="144"/>
      <c r="G714" s="144"/>
      <c r="H714" s="144"/>
    </row>
    <row r="715" spans="1:8" x14ac:dyDescent="0.2">
      <c r="A715" t="str">
        <f t="shared" si="27"/>
        <v/>
      </c>
      <c r="B715" t="str">
        <f t="shared" si="29"/>
        <v/>
      </c>
      <c r="C715" s="144"/>
      <c r="D715" s="144"/>
      <c r="E715" s="144"/>
      <c r="F715" s="144"/>
      <c r="G715" s="144"/>
      <c r="H715" s="144"/>
    </row>
    <row r="716" spans="1:8" x14ac:dyDescent="0.2">
      <c r="A716" t="str">
        <f t="shared" si="27"/>
        <v/>
      </c>
      <c r="B716" t="str">
        <f t="shared" si="29"/>
        <v/>
      </c>
      <c r="C716" s="144"/>
      <c r="D716" s="144"/>
      <c r="E716" s="144"/>
      <c r="F716" s="144"/>
      <c r="G716" s="144"/>
      <c r="H716" s="144"/>
    </row>
    <row r="717" spans="1:8" x14ac:dyDescent="0.2">
      <c r="A717" t="str">
        <f t="shared" si="27"/>
        <v/>
      </c>
      <c r="B717" t="str">
        <f t="shared" si="29"/>
        <v/>
      </c>
      <c r="C717" s="144"/>
      <c r="D717" s="144"/>
      <c r="E717" s="144"/>
      <c r="F717" s="144"/>
      <c r="G717" s="144"/>
      <c r="H717" s="144"/>
    </row>
    <row r="718" spans="1:8" x14ac:dyDescent="0.2">
      <c r="A718" t="str">
        <f t="shared" si="27"/>
        <v/>
      </c>
      <c r="B718" t="str">
        <f t="shared" si="29"/>
        <v/>
      </c>
      <c r="C718" s="144"/>
      <c r="D718" s="144"/>
      <c r="E718" s="144"/>
      <c r="F718" s="144"/>
      <c r="G718" s="144"/>
      <c r="H718" s="144"/>
    </row>
    <row r="719" spans="1:8" x14ac:dyDescent="0.2">
      <c r="A719" t="str">
        <f t="shared" si="27"/>
        <v/>
      </c>
      <c r="B719" t="str">
        <f t="shared" si="29"/>
        <v/>
      </c>
      <c r="C719" s="144"/>
      <c r="D719" s="144"/>
      <c r="E719" s="144"/>
      <c r="F719" s="144"/>
      <c r="G719" s="144"/>
      <c r="H719" s="144"/>
    </row>
    <row r="720" spans="1:8" x14ac:dyDescent="0.2">
      <c r="A720" t="str">
        <f t="shared" si="27"/>
        <v/>
      </c>
      <c r="B720" t="str">
        <f t="shared" si="29"/>
        <v/>
      </c>
      <c r="C720" s="144"/>
      <c r="D720" s="144"/>
      <c r="E720" s="144"/>
      <c r="F720" s="144"/>
      <c r="G720" s="144"/>
      <c r="H720" s="144"/>
    </row>
    <row r="721" spans="1:8" x14ac:dyDescent="0.2">
      <c r="A721" t="str">
        <f t="shared" si="27"/>
        <v/>
      </c>
      <c r="B721" t="str">
        <f t="shared" si="29"/>
        <v/>
      </c>
      <c r="C721" s="144"/>
      <c r="D721" s="144"/>
      <c r="E721" s="144"/>
      <c r="F721" s="144"/>
      <c r="G721" s="144"/>
      <c r="H721" s="144"/>
    </row>
    <row r="722" spans="1:8" x14ac:dyDescent="0.2">
      <c r="A722" t="str">
        <f t="shared" si="27"/>
        <v/>
      </c>
      <c r="B722" t="str">
        <f t="shared" si="29"/>
        <v/>
      </c>
      <c r="C722" s="144"/>
      <c r="D722" s="144"/>
      <c r="E722" s="144"/>
      <c r="F722" s="144"/>
      <c r="G722" s="144"/>
      <c r="H722" s="144"/>
    </row>
    <row r="723" spans="1:8" x14ac:dyDescent="0.2">
      <c r="A723" t="str">
        <f t="shared" si="27"/>
        <v/>
      </c>
      <c r="B723" t="str">
        <f t="shared" si="29"/>
        <v/>
      </c>
      <c r="C723" s="144"/>
      <c r="D723" s="144"/>
      <c r="E723" s="144"/>
      <c r="F723" s="144"/>
      <c r="G723" s="144"/>
      <c r="H723" s="144"/>
    </row>
    <row r="724" spans="1:8" x14ac:dyDescent="0.2">
      <c r="A724" t="str">
        <f t="shared" si="27"/>
        <v/>
      </c>
      <c r="B724" t="str">
        <f t="shared" si="29"/>
        <v/>
      </c>
      <c r="C724" s="144"/>
      <c r="D724" s="144"/>
      <c r="E724" s="144"/>
      <c r="F724" s="144"/>
      <c r="G724" s="144"/>
      <c r="H724" s="144"/>
    </row>
    <row r="725" spans="1:8" x14ac:dyDescent="0.2">
      <c r="A725" t="str">
        <f t="shared" si="27"/>
        <v/>
      </c>
      <c r="B725" t="str">
        <f t="shared" si="29"/>
        <v/>
      </c>
      <c r="C725" s="144"/>
      <c r="D725" s="144"/>
      <c r="E725" s="144"/>
      <c r="F725" s="144"/>
      <c r="G725" s="144"/>
      <c r="H725" s="144"/>
    </row>
    <row r="726" spans="1:8" x14ac:dyDescent="0.2">
      <c r="A726" t="str">
        <f t="shared" si="27"/>
        <v/>
      </c>
      <c r="B726" t="str">
        <f t="shared" si="29"/>
        <v/>
      </c>
      <c r="C726" s="144"/>
      <c r="D726" s="144"/>
      <c r="E726" s="144"/>
      <c r="F726" s="144"/>
      <c r="G726" s="144"/>
      <c r="H726" s="144"/>
    </row>
    <row r="727" spans="1:8" x14ac:dyDescent="0.2">
      <c r="A727" t="str">
        <f t="shared" si="27"/>
        <v/>
      </c>
      <c r="B727" t="str">
        <f t="shared" si="29"/>
        <v/>
      </c>
      <c r="C727" s="144"/>
      <c r="D727" s="144"/>
      <c r="E727" s="144"/>
      <c r="F727" s="144"/>
      <c r="G727" s="144"/>
      <c r="H727" s="144"/>
    </row>
    <row r="728" spans="1:8" x14ac:dyDescent="0.2">
      <c r="A728" t="str">
        <f t="shared" si="27"/>
        <v/>
      </c>
      <c r="B728" t="str">
        <f t="shared" si="29"/>
        <v/>
      </c>
      <c r="C728" s="144"/>
      <c r="D728" s="144"/>
      <c r="E728" s="144"/>
      <c r="F728" s="144"/>
      <c r="G728" s="144"/>
      <c r="H728" s="144"/>
    </row>
    <row r="729" spans="1:8" x14ac:dyDescent="0.2">
      <c r="A729" t="str">
        <f t="shared" si="27"/>
        <v/>
      </c>
      <c r="B729" t="str">
        <f t="shared" si="29"/>
        <v/>
      </c>
      <c r="C729" s="144"/>
      <c r="D729" s="144"/>
      <c r="E729" s="144"/>
      <c r="F729" s="144"/>
      <c r="G729" s="144"/>
      <c r="H729" s="144"/>
    </row>
    <row r="730" spans="1:8" x14ac:dyDescent="0.2">
      <c r="A730" t="str">
        <f t="shared" ref="A730:A793" si="30">IF(OR(ISERROR(B730*10000+C730),B730=""),"",B730*10000+C730)</f>
        <v/>
      </c>
      <c r="B730" t="str">
        <f t="shared" si="29"/>
        <v/>
      </c>
      <c r="C730" s="144"/>
      <c r="D730" s="144"/>
      <c r="E730" s="144"/>
      <c r="F730" s="144"/>
      <c r="G730" s="144"/>
      <c r="H730" s="144"/>
    </row>
    <row r="731" spans="1:8" x14ac:dyDescent="0.2">
      <c r="A731" t="str">
        <f t="shared" si="30"/>
        <v/>
      </c>
      <c r="B731" t="str">
        <f t="shared" si="29"/>
        <v/>
      </c>
      <c r="C731" s="144"/>
      <c r="D731" s="144"/>
      <c r="E731" s="144"/>
      <c r="F731" s="144"/>
      <c r="G731" s="144"/>
      <c r="H731" s="144"/>
    </row>
    <row r="732" spans="1:8" x14ac:dyDescent="0.2">
      <c r="A732" t="str">
        <f t="shared" si="30"/>
        <v/>
      </c>
      <c r="B732" t="str">
        <f t="shared" si="29"/>
        <v/>
      </c>
      <c r="C732" s="144"/>
      <c r="D732" s="144"/>
      <c r="E732" s="144"/>
      <c r="F732" s="144"/>
      <c r="G732" s="144"/>
      <c r="H732" s="144"/>
    </row>
    <row r="733" spans="1:8" x14ac:dyDescent="0.2">
      <c r="A733" t="str">
        <f t="shared" si="30"/>
        <v/>
      </c>
      <c r="B733" t="str">
        <f t="shared" si="29"/>
        <v/>
      </c>
      <c r="C733" s="144"/>
      <c r="D733" s="144"/>
      <c r="E733" s="144"/>
      <c r="F733" s="144"/>
      <c r="G733" s="144"/>
      <c r="H733" s="144"/>
    </row>
    <row r="734" spans="1:8" x14ac:dyDescent="0.2">
      <c r="A734" t="str">
        <f t="shared" si="30"/>
        <v/>
      </c>
      <c r="B734" t="str">
        <f t="shared" si="29"/>
        <v/>
      </c>
      <c r="C734" s="144"/>
      <c r="D734" s="144"/>
      <c r="E734" s="144"/>
      <c r="F734" s="144"/>
      <c r="G734" s="144"/>
      <c r="H734" s="144"/>
    </row>
    <row r="735" spans="1:8" x14ac:dyDescent="0.2">
      <c r="A735" t="str">
        <f t="shared" si="30"/>
        <v/>
      </c>
      <c r="B735" t="str">
        <f t="shared" si="29"/>
        <v/>
      </c>
      <c r="C735" s="144"/>
      <c r="D735" s="144"/>
      <c r="E735" s="144"/>
      <c r="F735" s="144"/>
      <c r="G735" s="144"/>
      <c r="H735" s="144"/>
    </row>
    <row r="736" spans="1:8" x14ac:dyDescent="0.2">
      <c r="A736" t="str">
        <f t="shared" si="30"/>
        <v/>
      </c>
      <c r="B736" t="str">
        <f t="shared" si="29"/>
        <v/>
      </c>
      <c r="C736" s="144"/>
      <c r="D736" s="144"/>
      <c r="E736" s="144"/>
      <c r="F736" s="144"/>
      <c r="G736" s="144"/>
      <c r="H736" s="144"/>
    </row>
    <row r="737" spans="1:8" x14ac:dyDescent="0.2">
      <c r="A737" t="str">
        <f t="shared" si="30"/>
        <v/>
      </c>
      <c r="B737" t="str">
        <f t="shared" si="29"/>
        <v/>
      </c>
      <c r="C737" s="144"/>
      <c r="D737" s="144"/>
      <c r="E737" s="144"/>
      <c r="F737" s="144"/>
      <c r="G737" s="144"/>
      <c r="H737" s="144"/>
    </row>
    <row r="738" spans="1:8" x14ac:dyDescent="0.2">
      <c r="A738" t="str">
        <f t="shared" si="30"/>
        <v/>
      </c>
      <c r="B738" t="str">
        <f t="shared" si="29"/>
        <v/>
      </c>
      <c r="C738" s="144"/>
      <c r="D738" s="144"/>
      <c r="E738" s="144"/>
      <c r="F738" s="144"/>
      <c r="G738" s="144"/>
      <c r="H738" s="144"/>
    </row>
    <row r="739" spans="1:8" x14ac:dyDescent="0.2">
      <c r="A739" t="str">
        <f t="shared" si="30"/>
        <v/>
      </c>
      <c r="B739" t="str">
        <f t="shared" si="29"/>
        <v/>
      </c>
      <c r="C739" s="144"/>
      <c r="D739" s="144"/>
      <c r="E739" s="144"/>
      <c r="F739" s="144"/>
      <c r="G739" s="144"/>
      <c r="H739" s="144"/>
    </row>
    <row r="740" spans="1:8" x14ac:dyDescent="0.2">
      <c r="A740" t="str">
        <f t="shared" si="30"/>
        <v/>
      </c>
      <c r="B740" t="str">
        <f t="shared" si="29"/>
        <v/>
      </c>
      <c r="C740" s="144"/>
      <c r="D740" s="144"/>
      <c r="E740" s="144"/>
      <c r="F740" s="144"/>
      <c r="G740" s="144"/>
      <c r="H740" s="144"/>
    </row>
    <row r="741" spans="1:8" x14ac:dyDescent="0.2">
      <c r="A741" t="str">
        <f t="shared" si="30"/>
        <v/>
      </c>
      <c r="B741" t="str">
        <f t="shared" si="29"/>
        <v/>
      </c>
      <c r="C741" s="144"/>
      <c r="D741" s="144"/>
      <c r="E741" s="144"/>
      <c r="F741" s="144"/>
      <c r="G741" s="144"/>
      <c r="H741" s="144"/>
    </row>
    <row r="742" spans="1:8" x14ac:dyDescent="0.2">
      <c r="A742" t="str">
        <f t="shared" si="30"/>
        <v/>
      </c>
      <c r="B742" t="str">
        <f t="shared" si="29"/>
        <v/>
      </c>
      <c r="C742" s="144"/>
      <c r="D742" s="144"/>
      <c r="E742" s="144"/>
      <c r="F742" s="144"/>
      <c r="G742" s="144"/>
      <c r="H742" s="144"/>
    </row>
    <row r="743" spans="1:8" x14ac:dyDescent="0.2">
      <c r="A743" t="str">
        <f t="shared" si="30"/>
        <v/>
      </c>
      <c r="B743" t="str">
        <f t="shared" si="29"/>
        <v/>
      </c>
      <c r="C743" s="144"/>
      <c r="D743" s="144"/>
      <c r="E743" s="144"/>
      <c r="F743" s="144"/>
      <c r="G743" s="144"/>
      <c r="H743" s="144"/>
    </row>
    <row r="744" spans="1:8" x14ac:dyDescent="0.2">
      <c r="A744" t="str">
        <f t="shared" si="30"/>
        <v/>
      </c>
      <c r="B744" t="str">
        <f t="shared" si="29"/>
        <v/>
      </c>
      <c r="C744" s="144"/>
      <c r="D744" s="144"/>
      <c r="E744" s="144"/>
      <c r="F744" s="144"/>
      <c r="G744" s="144"/>
      <c r="H744" s="144"/>
    </row>
    <row r="745" spans="1:8" x14ac:dyDescent="0.2">
      <c r="A745" t="str">
        <f t="shared" si="30"/>
        <v/>
      </c>
      <c r="B745" t="str">
        <f t="shared" si="29"/>
        <v/>
      </c>
      <c r="C745" s="144"/>
      <c r="D745" s="144"/>
      <c r="E745" s="144"/>
      <c r="F745" s="144"/>
      <c r="G745" s="144"/>
      <c r="H745" s="144"/>
    </row>
    <row r="746" spans="1:8" x14ac:dyDescent="0.2">
      <c r="A746" t="str">
        <f t="shared" si="30"/>
        <v/>
      </c>
      <c r="B746" t="str">
        <f t="shared" si="29"/>
        <v/>
      </c>
      <c r="C746" s="144"/>
      <c r="D746" s="144"/>
      <c r="E746" s="144"/>
      <c r="F746" s="144"/>
      <c r="G746" s="144"/>
      <c r="H746" s="144"/>
    </row>
    <row r="747" spans="1:8" x14ac:dyDescent="0.2">
      <c r="A747" t="str">
        <f t="shared" si="30"/>
        <v/>
      </c>
      <c r="B747" t="str">
        <f t="shared" si="29"/>
        <v/>
      </c>
      <c r="C747" s="144"/>
      <c r="D747" s="144"/>
      <c r="E747" s="144"/>
      <c r="F747" s="144"/>
      <c r="G747" s="144"/>
      <c r="H747" s="144"/>
    </row>
    <row r="748" spans="1:8" x14ac:dyDescent="0.2">
      <c r="A748" t="str">
        <f t="shared" si="30"/>
        <v/>
      </c>
      <c r="B748" t="str">
        <f t="shared" si="29"/>
        <v/>
      </c>
      <c r="C748" s="144"/>
      <c r="D748" s="144"/>
      <c r="E748" s="144"/>
      <c r="F748" s="144"/>
      <c r="G748" s="144"/>
      <c r="H748" s="144"/>
    </row>
    <row r="749" spans="1:8" x14ac:dyDescent="0.2">
      <c r="A749" t="str">
        <f t="shared" si="30"/>
        <v/>
      </c>
      <c r="B749" t="str">
        <f t="shared" si="29"/>
        <v/>
      </c>
      <c r="C749" s="144"/>
      <c r="D749" s="144"/>
      <c r="E749" s="144"/>
      <c r="F749" s="144"/>
      <c r="G749" s="144"/>
      <c r="H749" s="144"/>
    </row>
    <row r="750" spans="1:8" x14ac:dyDescent="0.2">
      <c r="A750" t="str">
        <f t="shared" si="30"/>
        <v/>
      </c>
      <c r="B750" t="str">
        <f t="shared" si="29"/>
        <v/>
      </c>
      <c r="C750" s="144"/>
      <c r="D750" s="144"/>
      <c r="E750" s="144"/>
      <c r="F750" s="144"/>
      <c r="G750" s="144"/>
      <c r="H750" s="144"/>
    </row>
    <row r="751" spans="1:8" x14ac:dyDescent="0.2">
      <c r="A751" t="str">
        <f t="shared" si="30"/>
        <v/>
      </c>
      <c r="B751" t="str">
        <f t="shared" si="29"/>
        <v/>
      </c>
      <c r="C751" s="144"/>
      <c r="D751" s="144"/>
      <c r="E751" s="144"/>
      <c r="F751" s="144"/>
      <c r="G751" s="144"/>
      <c r="H751" s="144"/>
    </row>
    <row r="752" spans="1:8" x14ac:dyDescent="0.2">
      <c r="A752" t="str">
        <f t="shared" si="30"/>
        <v/>
      </c>
      <c r="B752" t="str">
        <f t="shared" si="29"/>
        <v/>
      </c>
      <c r="C752" s="144"/>
      <c r="D752" s="144"/>
      <c r="E752" s="144"/>
      <c r="F752" s="144"/>
      <c r="G752" s="144"/>
      <c r="H752" s="144"/>
    </row>
    <row r="753" spans="1:8" x14ac:dyDescent="0.2">
      <c r="A753" t="str">
        <f t="shared" si="30"/>
        <v/>
      </c>
      <c r="B753" t="str">
        <f t="shared" si="29"/>
        <v/>
      </c>
      <c r="C753" s="144"/>
      <c r="D753" s="144"/>
      <c r="E753" s="144"/>
      <c r="F753" s="144"/>
      <c r="G753" s="144"/>
      <c r="H753" s="144"/>
    </row>
    <row r="754" spans="1:8" x14ac:dyDescent="0.2">
      <c r="A754" t="str">
        <f t="shared" si="30"/>
        <v/>
      </c>
      <c r="B754" t="str">
        <f t="shared" si="29"/>
        <v/>
      </c>
      <c r="C754" s="144"/>
      <c r="D754" s="144"/>
      <c r="E754" s="144"/>
      <c r="F754" s="144"/>
      <c r="G754" s="144"/>
      <c r="H754" s="144"/>
    </row>
    <row r="755" spans="1:8" x14ac:dyDescent="0.2">
      <c r="A755" t="str">
        <f t="shared" si="30"/>
        <v/>
      </c>
      <c r="B755" t="str">
        <f t="shared" si="29"/>
        <v/>
      </c>
      <c r="C755" s="144"/>
      <c r="D755" s="144"/>
      <c r="E755" s="144"/>
      <c r="F755" s="144"/>
      <c r="G755" s="144"/>
      <c r="H755" s="144"/>
    </row>
    <row r="756" spans="1:8" x14ac:dyDescent="0.2">
      <c r="A756" t="str">
        <f t="shared" si="30"/>
        <v/>
      </c>
      <c r="B756" t="str">
        <f t="shared" ref="B756:B819" si="31">IF(C756="","",IF(C756="女",1,B755))</f>
        <v/>
      </c>
      <c r="C756" s="144"/>
      <c r="D756" s="144"/>
      <c r="E756" s="144"/>
      <c r="F756" s="144"/>
      <c r="G756" s="144"/>
      <c r="H756" s="144"/>
    </row>
    <row r="757" spans="1:8" x14ac:dyDescent="0.2">
      <c r="A757" t="str">
        <f t="shared" si="30"/>
        <v/>
      </c>
      <c r="B757" t="str">
        <f t="shared" si="31"/>
        <v/>
      </c>
      <c r="C757" s="144"/>
      <c r="D757" s="144"/>
      <c r="E757" s="144"/>
      <c r="F757" s="144"/>
      <c r="G757" s="144"/>
      <c r="H757" s="144"/>
    </row>
    <row r="758" spans="1:8" x14ac:dyDescent="0.2">
      <c r="A758" t="str">
        <f t="shared" si="30"/>
        <v/>
      </c>
      <c r="B758" t="str">
        <f t="shared" si="31"/>
        <v/>
      </c>
      <c r="C758" s="144"/>
      <c r="D758" s="144"/>
      <c r="E758" s="144"/>
      <c r="F758" s="144"/>
      <c r="G758" s="144"/>
      <c r="H758" s="144"/>
    </row>
    <row r="759" spans="1:8" x14ac:dyDescent="0.2">
      <c r="A759" t="str">
        <f t="shared" si="30"/>
        <v/>
      </c>
      <c r="B759" t="str">
        <f t="shared" si="31"/>
        <v/>
      </c>
      <c r="C759" s="144"/>
      <c r="D759" s="144"/>
      <c r="E759" s="144"/>
      <c r="F759" s="144"/>
      <c r="G759" s="144"/>
      <c r="H759" s="144"/>
    </row>
    <row r="760" spans="1:8" x14ac:dyDescent="0.2">
      <c r="A760" t="str">
        <f t="shared" si="30"/>
        <v/>
      </c>
      <c r="B760" t="str">
        <f t="shared" si="31"/>
        <v/>
      </c>
      <c r="C760" s="144"/>
      <c r="D760" s="144"/>
      <c r="E760" s="144"/>
      <c r="F760" s="144"/>
      <c r="G760" s="144"/>
      <c r="H760" s="144"/>
    </row>
    <row r="761" spans="1:8" x14ac:dyDescent="0.2">
      <c r="A761" t="str">
        <f t="shared" si="30"/>
        <v/>
      </c>
      <c r="B761" t="str">
        <f t="shared" si="31"/>
        <v/>
      </c>
      <c r="C761" s="144"/>
      <c r="D761" s="144"/>
      <c r="E761" s="144"/>
      <c r="F761" s="144"/>
      <c r="G761" s="144"/>
      <c r="H761" s="144"/>
    </row>
    <row r="762" spans="1:8" x14ac:dyDescent="0.2">
      <c r="A762" t="str">
        <f t="shared" si="30"/>
        <v/>
      </c>
      <c r="B762" t="str">
        <f t="shared" si="31"/>
        <v/>
      </c>
      <c r="C762" s="144"/>
      <c r="D762" s="144"/>
      <c r="E762" s="144"/>
      <c r="F762" s="144"/>
      <c r="G762" s="144"/>
      <c r="H762" s="144"/>
    </row>
    <row r="763" spans="1:8" x14ac:dyDescent="0.2">
      <c r="A763" t="str">
        <f t="shared" si="30"/>
        <v/>
      </c>
      <c r="B763" t="str">
        <f t="shared" si="31"/>
        <v/>
      </c>
      <c r="C763" s="144"/>
      <c r="D763" s="144"/>
      <c r="E763" s="144"/>
      <c r="F763" s="144"/>
      <c r="G763" s="144"/>
      <c r="H763" s="144"/>
    </row>
    <row r="764" spans="1:8" x14ac:dyDescent="0.2">
      <c r="A764" t="str">
        <f t="shared" si="30"/>
        <v/>
      </c>
      <c r="B764" t="str">
        <f t="shared" si="31"/>
        <v/>
      </c>
      <c r="C764" s="144"/>
      <c r="D764" s="144"/>
      <c r="E764" s="144"/>
      <c r="F764" s="144"/>
      <c r="G764" s="144"/>
      <c r="H764" s="144"/>
    </row>
    <row r="765" spans="1:8" x14ac:dyDescent="0.2">
      <c r="A765" t="str">
        <f t="shared" si="30"/>
        <v/>
      </c>
      <c r="B765" t="str">
        <f t="shared" si="31"/>
        <v/>
      </c>
      <c r="C765" s="144"/>
      <c r="D765" s="144"/>
      <c r="E765" s="144"/>
      <c r="F765" s="144"/>
      <c r="G765" s="144"/>
      <c r="H765" s="144"/>
    </row>
    <row r="766" spans="1:8" x14ac:dyDescent="0.2">
      <c r="A766" t="str">
        <f t="shared" si="30"/>
        <v/>
      </c>
      <c r="B766" t="str">
        <f t="shared" si="31"/>
        <v/>
      </c>
      <c r="C766" s="144"/>
      <c r="D766" s="144"/>
      <c r="E766" s="144"/>
      <c r="F766" s="144"/>
      <c r="G766" s="144"/>
      <c r="H766" s="144"/>
    </row>
    <row r="767" spans="1:8" x14ac:dyDescent="0.2">
      <c r="A767" t="str">
        <f t="shared" si="30"/>
        <v/>
      </c>
      <c r="B767" t="str">
        <f t="shared" si="31"/>
        <v/>
      </c>
      <c r="C767" s="144"/>
      <c r="D767" s="144"/>
      <c r="E767" s="144"/>
      <c r="F767" s="144"/>
      <c r="G767" s="144"/>
      <c r="H767" s="144"/>
    </row>
    <row r="768" spans="1:8" x14ac:dyDescent="0.2">
      <c r="A768" t="str">
        <f t="shared" si="30"/>
        <v/>
      </c>
      <c r="B768" t="str">
        <f t="shared" si="31"/>
        <v/>
      </c>
      <c r="C768" s="144"/>
      <c r="D768" s="144"/>
      <c r="E768" s="144"/>
      <c r="F768" s="144"/>
      <c r="G768" s="144"/>
      <c r="H768" s="144"/>
    </row>
    <row r="769" spans="1:8" x14ac:dyDescent="0.2">
      <c r="A769" t="str">
        <f t="shared" si="30"/>
        <v/>
      </c>
      <c r="B769" t="str">
        <f t="shared" si="31"/>
        <v/>
      </c>
      <c r="C769" s="144"/>
      <c r="D769" s="144"/>
      <c r="E769" s="144"/>
      <c r="F769" s="144"/>
      <c r="G769" s="144"/>
      <c r="H769" s="144"/>
    </row>
    <row r="770" spans="1:8" x14ac:dyDescent="0.2">
      <c r="A770" t="str">
        <f t="shared" si="30"/>
        <v/>
      </c>
      <c r="B770" t="str">
        <f t="shared" si="31"/>
        <v/>
      </c>
      <c r="C770" s="144"/>
      <c r="D770" s="144"/>
      <c r="E770" s="144"/>
      <c r="F770" s="144"/>
      <c r="G770" s="144"/>
      <c r="H770" s="144"/>
    </row>
    <row r="771" spans="1:8" x14ac:dyDescent="0.2">
      <c r="A771" t="str">
        <f t="shared" si="30"/>
        <v/>
      </c>
      <c r="B771" t="str">
        <f t="shared" si="31"/>
        <v/>
      </c>
      <c r="C771" s="144"/>
      <c r="D771" s="144"/>
      <c r="E771" s="144"/>
      <c r="F771" s="144"/>
      <c r="G771" s="144"/>
      <c r="H771" s="144"/>
    </row>
    <row r="772" spans="1:8" x14ac:dyDescent="0.2">
      <c r="A772" t="str">
        <f t="shared" si="30"/>
        <v/>
      </c>
      <c r="B772" t="str">
        <f t="shared" si="31"/>
        <v/>
      </c>
      <c r="C772" s="144"/>
      <c r="D772" s="144"/>
      <c r="E772" s="144"/>
      <c r="F772" s="144"/>
      <c r="G772" s="144"/>
      <c r="H772" s="144"/>
    </row>
    <row r="773" spans="1:8" x14ac:dyDescent="0.2">
      <c r="A773" t="str">
        <f t="shared" si="30"/>
        <v/>
      </c>
      <c r="B773" t="str">
        <f t="shared" si="31"/>
        <v/>
      </c>
      <c r="C773" s="144"/>
      <c r="D773" s="144"/>
      <c r="E773" s="144"/>
      <c r="F773" s="144"/>
      <c r="G773" s="144"/>
      <c r="H773" s="144"/>
    </row>
    <row r="774" spans="1:8" x14ac:dyDescent="0.2">
      <c r="A774" t="str">
        <f t="shared" si="30"/>
        <v/>
      </c>
      <c r="B774" t="str">
        <f t="shared" si="31"/>
        <v/>
      </c>
      <c r="C774" s="144"/>
      <c r="D774" s="144"/>
      <c r="E774" s="144"/>
      <c r="F774" s="144"/>
      <c r="G774" s="144"/>
      <c r="H774" s="144"/>
    </row>
    <row r="775" spans="1:8" x14ac:dyDescent="0.2">
      <c r="A775" t="str">
        <f t="shared" si="30"/>
        <v/>
      </c>
      <c r="B775" t="str">
        <f t="shared" si="31"/>
        <v/>
      </c>
      <c r="C775" s="144"/>
      <c r="D775" s="144"/>
      <c r="E775" s="144"/>
      <c r="F775" s="144"/>
      <c r="G775" s="144"/>
      <c r="H775" s="144"/>
    </row>
    <row r="776" spans="1:8" x14ac:dyDescent="0.2">
      <c r="A776" t="str">
        <f t="shared" si="30"/>
        <v/>
      </c>
      <c r="B776" t="str">
        <f t="shared" si="31"/>
        <v/>
      </c>
      <c r="C776" s="144"/>
      <c r="D776" s="144"/>
      <c r="E776" s="144"/>
      <c r="F776" s="144"/>
      <c r="G776" s="144"/>
      <c r="H776" s="144"/>
    </row>
    <row r="777" spans="1:8" x14ac:dyDescent="0.2">
      <c r="A777" t="str">
        <f t="shared" si="30"/>
        <v/>
      </c>
      <c r="B777" t="str">
        <f t="shared" si="31"/>
        <v/>
      </c>
      <c r="C777" s="144"/>
      <c r="D777" s="144"/>
      <c r="E777" s="144"/>
      <c r="F777" s="144"/>
      <c r="G777" s="144"/>
      <c r="H777" s="144"/>
    </row>
    <row r="778" spans="1:8" x14ac:dyDescent="0.2">
      <c r="A778" t="str">
        <f t="shared" si="30"/>
        <v/>
      </c>
      <c r="B778" t="str">
        <f t="shared" si="31"/>
        <v/>
      </c>
      <c r="C778" s="144"/>
      <c r="D778" s="144"/>
      <c r="E778" s="144"/>
      <c r="F778" s="144"/>
      <c r="G778" s="144"/>
      <c r="H778" s="144"/>
    </row>
    <row r="779" spans="1:8" x14ac:dyDescent="0.2">
      <c r="A779" t="str">
        <f t="shared" si="30"/>
        <v/>
      </c>
      <c r="B779" t="str">
        <f t="shared" si="31"/>
        <v/>
      </c>
      <c r="C779" s="144"/>
      <c r="D779" s="144"/>
      <c r="E779" s="144"/>
      <c r="F779" s="144"/>
      <c r="G779" s="144"/>
      <c r="H779" s="144"/>
    </row>
    <row r="780" spans="1:8" x14ac:dyDescent="0.2">
      <c r="A780" t="str">
        <f t="shared" si="30"/>
        <v/>
      </c>
      <c r="B780" t="str">
        <f t="shared" si="31"/>
        <v/>
      </c>
      <c r="C780" s="144"/>
      <c r="D780" s="144"/>
      <c r="E780" s="144"/>
      <c r="F780" s="144"/>
      <c r="G780" s="144"/>
      <c r="H780" s="144"/>
    </row>
    <row r="781" spans="1:8" x14ac:dyDescent="0.2">
      <c r="A781" t="str">
        <f t="shared" si="30"/>
        <v/>
      </c>
      <c r="B781" t="str">
        <f t="shared" si="31"/>
        <v/>
      </c>
      <c r="C781" s="144"/>
      <c r="D781" s="144"/>
      <c r="E781" s="144"/>
      <c r="F781" s="144"/>
      <c r="G781" s="144"/>
      <c r="H781" s="144"/>
    </row>
    <row r="782" spans="1:8" x14ac:dyDescent="0.2">
      <c r="A782" t="str">
        <f t="shared" si="30"/>
        <v/>
      </c>
      <c r="B782" t="str">
        <f t="shared" si="31"/>
        <v/>
      </c>
      <c r="C782" s="144"/>
      <c r="D782" s="144"/>
      <c r="E782" s="144"/>
      <c r="F782" s="144"/>
      <c r="G782" s="144"/>
      <c r="H782" s="144"/>
    </row>
    <row r="783" spans="1:8" x14ac:dyDescent="0.2">
      <c r="A783" t="str">
        <f t="shared" si="30"/>
        <v/>
      </c>
      <c r="B783" t="str">
        <f t="shared" si="31"/>
        <v/>
      </c>
      <c r="C783" s="144"/>
      <c r="D783" s="144"/>
      <c r="E783" s="144"/>
      <c r="F783" s="144"/>
      <c r="G783" s="144"/>
      <c r="H783" s="144"/>
    </row>
    <row r="784" spans="1:8" x14ac:dyDescent="0.2">
      <c r="A784" t="str">
        <f t="shared" si="30"/>
        <v/>
      </c>
      <c r="B784" t="str">
        <f t="shared" si="31"/>
        <v/>
      </c>
      <c r="C784" s="144"/>
      <c r="D784" s="144"/>
      <c r="E784" s="144"/>
      <c r="F784" s="144"/>
      <c r="G784" s="144"/>
      <c r="H784" s="144"/>
    </row>
    <row r="785" spans="1:8" x14ac:dyDescent="0.2">
      <c r="A785" t="str">
        <f t="shared" si="30"/>
        <v/>
      </c>
      <c r="B785" t="str">
        <f t="shared" si="31"/>
        <v/>
      </c>
      <c r="C785" s="144"/>
      <c r="D785" s="144"/>
      <c r="E785" s="144"/>
      <c r="F785" s="144"/>
      <c r="G785" s="144"/>
      <c r="H785" s="144"/>
    </row>
    <row r="786" spans="1:8" x14ac:dyDescent="0.2">
      <c r="A786" t="str">
        <f t="shared" si="30"/>
        <v/>
      </c>
      <c r="B786" t="str">
        <f t="shared" si="31"/>
        <v/>
      </c>
      <c r="C786" s="144"/>
      <c r="D786" s="144"/>
      <c r="E786" s="144"/>
      <c r="F786" s="144"/>
      <c r="G786" s="144"/>
      <c r="H786" s="144"/>
    </row>
    <row r="787" spans="1:8" x14ac:dyDescent="0.2">
      <c r="A787" t="str">
        <f t="shared" si="30"/>
        <v/>
      </c>
      <c r="B787" t="str">
        <f t="shared" si="31"/>
        <v/>
      </c>
      <c r="C787" s="144"/>
      <c r="D787" s="144"/>
      <c r="E787" s="144"/>
      <c r="F787" s="144"/>
      <c r="G787" s="144"/>
      <c r="H787" s="144"/>
    </row>
    <row r="788" spans="1:8" x14ac:dyDescent="0.2">
      <c r="A788" t="str">
        <f t="shared" si="30"/>
        <v/>
      </c>
      <c r="B788" t="str">
        <f t="shared" si="31"/>
        <v/>
      </c>
      <c r="C788" s="144"/>
      <c r="D788" s="144"/>
      <c r="E788" s="144"/>
      <c r="F788" s="144"/>
      <c r="G788" s="144"/>
      <c r="H788" s="144"/>
    </row>
    <row r="789" spans="1:8" x14ac:dyDescent="0.2">
      <c r="A789" t="str">
        <f t="shared" si="30"/>
        <v/>
      </c>
      <c r="B789" t="str">
        <f t="shared" si="31"/>
        <v/>
      </c>
      <c r="C789" s="144"/>
      <c r="D789" s="144"/>
      <c r="E789" s="144"/>
      <c r="F789" s="144"/>
      <c r="G789" s="144"/>
      <c r="H789" s="144"/>
    </row>
    <row r="790" spans="1:8" x14ac:dyDescent="0.2">
      <c r="A790" t="str">
        <f t="shared" si="30"/>
        <v/>
      </c>
      <c r="B790" t="str">
        <f t="shared" si="31"/>
        <v/>
      </c>
      <c r="C790" s="144"/>
      <c r="D790" s="144"/>
      <c r="E790" s="144"/>
      <c r="F790" s="144"/>
      <c r="G790" s="144"/>
      <c r="H790" s="144"/>
    </row>
    <row r="791" spans="1:8" x14ac:dyDescent="0.2">
      <c r="A791" t="str">
        <f t="shared" si="30"/>
        <v/>
      </c>
      <c r="B791" t="str">
        <f t="shared" si="31"/>
        <v/>
      </c>
      <c r="C791" s="144"/>
      <c r="D791" s="144"/>
      <c r="E791" s="144"/>
      <c r="F791" s="144"/>
      <c r="G791" s="144"/>
      <c r="H791" s="144"/>
    </row>
    <row r="792" spans="1:8" x14ac:dyDescent="0.2">
      <c r="A792" t="str">
        <f t="shared" si="30"/>
        <v/>
      </c>
      <c r="B792" t="str">
        <f t="shared" si="31"/>
        <v/>
      </c>
      <c r="C792" s="144"/>
      <c r="D792" s="144"/>
      <c r="E792" s="144"/>
      <c r="F792" s="144"/>
      <c r="G792" s="144"/>
      <c r="H792" s="144"/>
    </row>
    <row r="793" spans="1:8" x14ac:dyDescent="0.2">
      <c r="A793" t="str">
        <f t="shared" si="30"/>
        <v/>
      </c>
      <c r="B793" t="str">
        <f t="shared" si="31"/>
        <v/>
      </c>
      <c r="C793" s="144"/>
      <c r="D793" s="144"/>
      <c r="E793" s="144"/>
      <c r="F793" s="144"/>
      <c r="G793" s="144"/>
      <c r="H793" s="144"/>
    </row>
    <row r="794" spans="1:8" x14ac:dyDescent="0.2">
      <c r="A794" t="str">
        <f t="shared" ref="A794:A857" si="32">IF(OR(ISERROR(B794*10000+C794),B794=""),"",B794*10000+C794)</f>
        <v/>
      </c>
      <c r="B794" t="str">
        <f t="shared" si="31"/>
        <v/>
      </c>
      <c r="C794" s="144"/>
      <c r="D794" s="144"/>
      <c r="E794" s="144"/>
      <c r="F794" s="144"/>
      <c r="G794" s="144"/>
      <c r="H794" s="144"/>
    </row>
    <row r="795" spans="1:8" x14ac:dyDescent="0.2">
      <c r="A795" t="str">
        <f t="shared" si="32"/>
        <v/>
      </c>
      <c r="B795" t="str">
        <f t="shared" si="31"/>
        <v/>
      </c>
      <c r="C795" s="144"/>
      <c r="D795" s="144"/>
      <c r="E795" s="144"/>
      <c r="F795" s="144"/>
      <c r="G795" s="144"/>
      <c r="H795" s="144"/>
    </row>
    <row r="796" spans="1:8" x14ac:dyDescent="0.2">
      <c r="A796" t="str">
        <f t="shared" si="32"/>
        <v/>
      </c>
      <c r="B796" t="str">
        <f t="shared" si="31"/>
        <v/>
      </c>
      <c r="C796" s="144"/>
      <c r="D796" s="144"/>
      <c r="E796" s="144"/>
      <c r="F796" s="144"/>
      <c r="G796" s="144"/>
      <c r="H796" s="144"/>
    </row>
    <row r="797" spans="1:8" x14ac:dyDescent="0.2">
      <c r="A797" t="str">
        <f t="shared" si="32"/>
        <v/>
      </c>
      <c r="B797" t="str">
        <f t="shared" si="31"/>
        <v/>
      </c>
      <c r="C797" s="144"/>
      <c r="D797" s="144"/>
      <c r="E797" s="144"/>
      <c r="F797" s="144"/>
      <c r="G797" s="144"/>
      <c r="H797" s="144"/>
    </row>
    <row r="798" spans="1:8" x14ac:dyDescent="0.2">
      <c r="A798" t="str">
        <f t="shared" si="32"/>
        <v/>
      </c>
      <c r="B798" t="str">
        <f t="shared" si="31"/>
        <v/>
      </c>
      <c r="C798" s="144"/>
      <c r="D798" s="144"/>
      <c r="E798" s="144"/>
      <c r="F798" s="144"/>
      <c r="G798" s="144"/>
      <c r="H798" s="144"/>
    </row>
    <row r="799" spans="1:8" x14ac:dyDescent="0.2">
      <c r="A799" t="str">
        <f t="shared" si="32"/>
        <v/>
      </c>
      <c r="B799" t="str">
        <f t="shared" si="31"/>
        <v/>
      </c>
      <c r="C799" s="144"/>
      <c r="D799" s="144"/>
      <c r="E799" s="144"/>
      <c r="F799" s="144"/>
      <c r="G799" s="144"/>
      <c r="H799" s="144"/>
    </row>
    <row r="800" spans="1:8" x14ac:dyDescent="0.2">
      <c r="A800" t="str">
        <f t="shared" si="32"/>
        <v/>
      </c>
      <c r="B800" t="str">
        <f t="shared" si="31"/>
        <v/>
      </c>
      <c r="C800" s="144"/>
      <c r="D800" s="144"/>
      <c r="E800" s="144"/>
      <c r="F800" s="144"/>
      <c r="G800" s="144"/>
      <c r="H800" s="144"/>
    </row>
    <row r="801" spans="1:8" x14ac:dyDescent="0.2">
      <c r="A801" t="str">
        <f t="shared" si="32"/>
        <v/>
      </c>
      <c r="B801" t="str">
        <f t="shared" si="31"/>
        <v/>
      </c>
      <c r="C801" s="144"/>
      <c r="D801" s="144"/>
      <c r="E801" s="144"/>
      <c r="F801" s="144"/>
      <c r="G801" s="144"/>
      <c r="H801" s="144"/>
    </row>
    <row r="802" spans="1:8" x14ac:dyDescent="0.2">
      <c r="A802" t="str">
        <f t="shared" si="32"/>
        <v/>
      </c>
      <c r="B802" t="str">
        <f t="shared" si="31"/>
        <v/>
      </c>
      <c r="C802" s="144"/>
      <c r="D802" s="144"/>
      <c r="E802" s="144"/>
      <c r="F802" s="144"/>
      <c r="G802" s="144"/>
      <c r="H802" s="144"/>
    </row>
    <row r="803" spans="1:8" x14ac:dyDescent="0.2">
      <c r="A803" t="str">
        <f t="shared" si="32"/>
        <v/>
      </c>
      <c r="B803" t="str">
        <f t="shared" si="31"/>
        <v/>
      </c>
      <c r="C803" s="144"/>
      <c r="D803" s="144"/>
      <c r="E803" s="144"/>
      <c r="F803" s="144"/>
      <c r="G803" s="144"/>
      <c r="H803" s="144"/>
    </row>
    <row r="804" spans="1:8" x14ac:dyDescent="0.2">
      <c r="A804" t="str">
        <f t="shared" si="32"/>
        <v/>
      </c>
      <c r="B804" t="str">
        <f t="shared" si="31"/>
        <v/>
      </c>
      <c r="C804" s="144"/>
      <c r="D804" s="144"/>
      <c r="E804" s="144"/>
      <c r="F804" s="144"/>
      <c r="G804" s="144"/>
      <c r="H804" s="144"/>
    </row>
    <row r="805" spans="1:8" x14ac:dyDescent="0.2">
      <c r="A805" t="str">
        <f t="shared" si="32"/>
        <v/>
      </c>
      <c r="B805" t="str">
        <f t="shared" si="31"/>
        <v/>
      </c>
      <c r="C805" s="144"/>
      <c r="D805" s="144"/>
      <c r="E805" s="144"/>
      <c r="F805" s="144"/>
      <c r="G805" s="144"/>
      <c r="H805" s="144"/>
    </row>
    <row r="806" spans="1:8" x14ac:dyDescent="0.2">
      <c r="A806" t="str">
        <f t="shared" si="32"/>
        <v/>
      </c>
      <c r="B806" t="str">
        <f t="shared" si="31"/>
        <v/>
      </c>
      <c r="C806" s="144"/>
      <c r="D806" s="144"/>
      <c r="E806" s="144"/>
      <c r="F806" s="144"/>
      <c r="G806" s="144"/>
      <c r="H806" s="144"/>
    </row>
    <row r="807" spans="1:8" x14ac:dyDescent="0.2">
      <c r="A807" t="str">
        <f t="shared" si="32"/>
        <v/>
      </c>
      <c r="B807" t="str">
        <f t="shared" si="31"/>
        <v/>
      </c>
      <c r="C807" s="144"/>
      <c r="D807" s="144"/>
      <c r="E807" s="144"/>
      <c r="F807" s="144"/>
      <c r="G807" s="144"/>
      <c r="H807" s="144"/>
    </row>
    <row r="808" spans="1:8" x14ac:dyDescent="0.2">
      <c r="A808" t="str">
        <f t="shared" si="32"/>
        <v/>
      </c>
      <c r="B808" t="str">
        <f t="shared" si="31"/>
        <v/>
      </c>
      <c r="C808" s="144"/>
      <c r="D808" s="144"/>
      <c r="E808" s="144"/>
      <c r="F808" s="144"/>
      <c r="G808" s="144"/>
      <c r="H808" s="144"/>
    </row>
    <row r="809" spans="1:8" x14ac:dyDescent="0.2">
      <c r="A809" t="str">
        <f t="shared" si="32"/>
        <v/>
      </c>
      <c r="B809" t="str">
        <f t="shared" si="31"/>
        <v/>
      </c>
      <c r="C809" s="144"/>
      <c r="D809" s="144"/>
      <c r="E809" s="144"/>
      <c r="F809" s="144"/>
      <c r="G809" s="144"/>
      <c r="H809" s="144"/>
    </row>
    <row r="810" spans="1:8" x14ac:dyDescent="0.2">
      <c r="A810" t="str">
        <f t="shared" si="32"/>
        <v/>
      </c>
      <c r="B810" t="str">
        <f t="shared" si="31"/>
        <v/>
      </c>
      <c r="C810" s="144"/>
      <c r="D810" s="144"/>
      <c r="E810" s="144"/>
      <c r="F810" s="144"/>
      <c r="G810" s="144"/>
      <c r="H810" s="144"/>
    </row>
    <row r="811" spans="1:8" x14ac:dyDescent="0.2">
      <c r="A811" t="str">
        <f t="shared" si="32"/>
        <v/>
      </c>
      <c r="B811" t="str">
        <f t="shared" si="31"/>
        <v/>
      </c>
      <c r="C811" s="144"/>
      <c r="D811" s="144"/>
      <c r="E811" s="144"/>
      <c r="F811" s="144"/>
      <c r="G811" s="144"/>
      <c r="H811" s="144"/>
    </row>
    <row r="812" spans="1:8" x14ac:dyDescent="0.2">
      <c r="A812" t="str">
        <f t="shared" si="32"/>
        <v/>
      </c>
      <c r="B812" t="str">
        <f t="shared" si="31"/>
        <v/>
      </c>
      <c r="C812" s="144"/>
      <c r="D812" s="144"/>
      <c r="E812" s="144"/>
      <c r="F812" s="144"/>
      <c r="G812" s="144"/>
      <c r="H812" s="144"/>
    </row>
    <row r="813" spans="1:8" x14ac:dyDescent="0.2">
      <c r="A813" t="str">
        <f t="shared" si="32"/>
        <v/>
      </c>
      <c r="B813" t="str">
        <f t="shared" si="31"/>
        <v/>
      </c>
      <c r="C813" s="144"/>
      <c r="D813" s="144"/>
      <c r="E813" s="144"/>
      <c r="F813" s="144"/>
      <c r="G813" s="144"/>
      <c r="H813" s="144"/>
    </row>
    <row r="814" spans="1:8" x14ac:dyDescent="0.2">
      <c r="A814" t="str">
        <f t="shared" si="32"/>
        <v/>
      </c>
      <c r="B814" t="str">
        <f t="shared" si="31"/>
        <v/>
      </c>
      <c r="C814" s="144"/>
      <c r="D814" s="144"/>
      <c r="E814" s="144"/>
      <c r="F814" s="144"/>
      <c r="G814" s="144"/>
      <c r="H814" s="144"/>
    </row>
    <row r="815" spans="1:8" x14ac:dyDescent="0.2">
      <c r="A815" t="str">
        <f t="shared" si="32"/>
        <v/>
      </c>
      <c r="B815" t="str">
        <f t="shared" si="31"/>
        <v/>
      </c>
      <c r="C815" s="144"/>
      <c r="D815" s="144"/>
      <c r="E815" s="144"/>
      <c r="F815" s="144"/>
      <c r="G815" s="144"/>
      <c r="H815" s="144"/>
    </row>
    <row r="816" spans="1:8" x14ac:dyDescent="0.2">
      <c r="A816" t="str">
        <f t="shared" si="32"/>
        <v/>
      </c>
      <c r="B816" t="str">
        <f t="shared" si="31"/>
        <v/>
      </c>
      <c r="C816" s="144"/>
      <c r="D816" s="144"/>
      <c r="E816" s="144"/>
      <c r="F816" s="144"/>
      <c r="G816" s="144"/>
      <c r="H816" s="144"/>
    </row>
    <row r="817" spans="1:8" x14ac:dyDescent="0.2">
      <c r="A817" t="str">
        <f t="shared" si="32"/>
        <v/>
      </c>
      <c r="B817" t="str">
        <f t="shared" si="31"/>
        <v/>
      </c>
      <c r="C817" s="144"/>
      <c r="D817" s="144"/>
      <c r="E817" s="144"/>
      <c r="F817" s="144"/>
      <c r="G817" s="144"/>
      <c r="H817" s="144"/>
    </row>
    <row r="818" spans="1:8" x14ac:dyDescent="0.2">
      <c r="A818" t="str">
        <f t="shared" si="32"/>
        <v/>
      </c>
      <c r="B818" t="str">
        <f t="shared" si="31"/>
        <v/>
      </c>
      <c r="C818" s="144"/>
      <c r="D818" s="144"/>
      <c r="E818" s="144"/>
      <c r="F818" s="144"/>
      <c r="G818" s="144"/>
      <c r="H818" s="144"/>
    </row>
    <row r="819" spans="1:8" x14ac:dyDescent="0.2">
      <c r="A819" t="str">
        <f t="shared" si="32"/>
        <v/>
      </c>
      <c r="B819" t="str">
        <f t="shared" si="31"/>
        <v/>
      </c>
      <c r="C819" s="144"/>
      <c r="D819" s="144"/>
      <c r="E819" s="144"/>
      <c r="F819" s="144"/>
      <c r="G819" s="144"/>
      <c r="H819" s="144"/>
    </row>
    <row r="820" spans="1:8" x14ac:dyDescent="0.2">
      <c r="A820" t="str">
        <f t="shared" si="32"/>
        <v/>
      </c>
      <c r="B820" t="str">
        <f t="shared" ref="B820:B883" si="33">IF(C820="","",IF(C820="女",1,B819))</f>
        <v/>
      </c>
      <c r="C820" s="144"/>
      <c r="D820" s="144"/>
      <c r="E820" s="144"/>
      <c r="F820" s="144"/>
      <c r="G820" s="144"/>
      <c r="H820" s="144"/>
    </row>
    <row r="821" spans="1:8" x14ac:dyDescent="0.2">
      <c r="A821" t="str">
        <f t="shared" si="32"/>
        <v/>
      </c>
      <c r="B821" t="str">
        <f t="shared" si="33"/>
        <v/>
      </c>
      <c r="C821" s="144"/>
      <c r="D821" s="144"/>
      <c r="E821" s="144"/>
      <c r="F821" s="144"/>
      <c r="G821" s="144"/>
      <c r="H821" s="144"/>
    </row>
    <row r="822" spans="1:8" x14ac:dyDescent="0.2">
      <c r="A822" t="str">
        <f t="shared" si="32"/>
        <v/>
      </c>
      <c r="B822" t="str">
        <f t="shared" si="33"/>
        <v/>
      </c>
      <c r="C822" s="144"/>
      <c r="D822" s="144"/>
      <c r="E822" s="144"/>
      <c r="F822" s="144"/>
      <c r="G822" s="144"/>
      <c r="H822" s="144"/>
    </row>
    <row r="823" spans="1:8" x14ac:dyDescent="0.2">
      <c r="A823" t="str">
        <f t="shared" si="32"/>
        <v/>
      </c>
      <c r="B823" t="str">
        <f t="shared" si="33"/>
        <v/>
      </c>
      <c r="C823" s="144"/>
      <c r="D823" s="144"/>
      <c r="E823" s="144"/>
      <c r="F823" s="144"/>
      <c r="G823" s="144"/>
      <c r="H823" s="144"/>
    </row>
    <row r="824" spans="1:8" x14ac:dyDescent="0.2">
      <c r="A824" t="str">
        <f t="shared" si="32"/>
        <v/>
      </c>
      <c r="B824" t="str">
        <f t="shared" si="33"/>
        <v/>
      </c>
      <c r="C824" s="144"/>
      <c r="D824" s="144"/>
      <c r="E824" s="144"/>
      <c r="F824" s="144"/>
      <c r="G824" s="144"/>
      <c r="H824" s="144"/>
    </row>
    <row r="825" spans="1:8" x14ac:dyDescent="0.2">
      <c r="A825" t="str">
        <f t="shared" si="32"/>
        <v/>
      </c>
      <c r="B825" t="str">
        <f t="shared" si="33"/>
        <v/>
      </c>
      <c r="C825" s="144"/>
      <c r="D825" s="144"/>
      <c r="E825" s="144"/>
      <c r="F825" s="144"/>
      <c r="G825" s="144"/>
      <c r="H825" s="144"/>
    </row>
    <row r="826" spans="1:8" x14ac:dyDescent="0.2">
      <c r="A826" t="str">
        <f t="shared" si="32"/>
        <v/>
      </c>
      <c r="B826" t="str">
        <f t="shared" si="33"/>
        <v/>
      </c>
      <c r="C826" s="144"/>
      <c r="D826" s="144"/>
      <c r="E826" s="144"/>
      <c r="F826" s="144"/>
      <c r="G826" s="144"/>
      <c r="H826" s="144"/>
    </row>
    <row r="827" spans="1:8" x14ac:dyDescent="0.2">
      <c r="A827" t="str">
        <f t="shared" si="32"/>
        <v/>
      </c>
      <c r="B827" t="str">
        <f t="shared" si="33"/>
        <v/>
      </c>
      <c r="C827" s="144"/>
      <c r="D827" s="144"/>
      <c r="E827" s="144"/>
      <c r="F827" s="144"/>
      <c r="G827" s="144"/>
      <c r="H827" s="144"/>
    </row>
    <row r="828" spans="1:8" x14ac:dyDescent="0.2">
      <c r="A828" t="str">
        <f t="shared" si="32"/>
        <v/>
      </c>
      <c r="B828" t="str">
        <f t="shared" si="33"/>
        <v/>
      </c>
      <c r="C828" s="144"/>
      <c r="D828" s="144"/>
      <c r="E828" s="144"/>
      <c r="F828" s="144"/>
      <c r="G828" s="144"/>
      <c r="H828" s="144"/>
    </row>
    <row r="829" spans="1:8" x14ac:dyDescent="0.2">
      <c r="A829" t="str">
        <f t="shared" si="32"/>
        <v/>
      </c>
      <c r="B829" t="str">
        <f t="shared" si="33"/>
        <v/>
      </c>
      <c r="C829" s="144"/>
      <c r="D829" s="144"/>
      <c r="E829" s="144"/>
      <c r="F829" s="144"/>
      <c r="G829" s="144"/>
      <c r="H829" s="144"/>
    </row>
    <row r="830" spans="1:8" x14ac:dyDescent="0.2">
      <c r="A830" t="str">
        <f t="shared" si="32"/>
        <v/>
      </c>
      <c r="B830" t="str">
        <f t="shared" si="33"/>
        <v/>
      </c>
      <c r="C830" s="144"/>
      <c r="D830" s="144"/>
      <c r="E830" s="144"/>
      <c r="F830" s="144"/>
      <c r="G830" s="144"/>
      <c r="H830" s="144"/>
    </row>
    <row r="831" spans="1:8" x14ac:dyDescent="0.2">
      <c r="A831" t="str">
        <f t="shared" si="32"/>
        <v/>
      </c>
      <c r="B831" t="str">
        <f t="shared" si="33"/>
        <v/>
      </c>
      <c r="C831" s="144"/>
      <c r="D831" s="144"/>
      <c r="E831" s="144"/>
      <c r="F831" s="144"/>
      <c r="G831" s="144"/>
      <c r="H831" s="144"/>
    </row>
    <row r="832" spans="1:8" x14ac:dyDescent="0.2">
      <c r="A832" t="str">
        <f t="shared" si="32"/>
        <v/>
      </c>
      <c r="B832" t="str">
        <f t="shared" si="33"/>
        <v/>
      </c>
      <c r="C832" s="144"/>
      <c r="D832" s="144"/>
      <c r="E832" s="144"/>
      <c r="F832" s="144"/>
      <c r="G832" s="144"/>
      <c r="H832" s="144"/>
    </row>
    <row r="833" spans="1:8" x14ac:dyDescent="0.2">
      <c r="A833" t="str">
        <f t="shared" si="32"/>
        <v/>
      </c>
      <c r="B833" t="str">
        <f t="shared" si="33"/>
        <v/>
      </c>
      <c r="C833" s="144"/>
      <c r="D833" s="144"/>
      <c r="E833" s="144"/>
      <c r="F833" s="144"/>
      <c r="G833" s="144"/>
      <c r="H833" s="144"/>
    </row>
    <row r="834" spans="1:8" x14ac:dyDescent="0.2">
      <c r="A834" t="str">
        <f t="shared" si="32"/>
        <v/>
      </c>
      <c r="B834" t="str">
        <f t="shared" si="33"/>
        <v/>
      </c>
      <c r="C834" s="144"/>
      <c r="D834" s="144"/>
      <c r="E834" s="144"/>
      <c r="F834" s="144"/>
      <c r="G834" s="144"/>
      <c r="H834" s="144"/>
    </row>
    <row r="835" spans="1:8" x14ac:dyDescent="0.2">
      <c r="A835" t="str">
        <f t="shared" si="32"/>
        <v/>
      </c>
      <c r="B835" t="str">
        <f t="shared" si="33"/>
        <v/>
      </c>
      <c r="C835" s="144"/>
      <c r="D835" s="144"/>
      <c r="E835" s="144"/>
      <c r="F835" s="144"/>
      <c r="G835" s="144"/>
      <c r="H835" s="144"/>
    </row>
    <row r="836" spans="1:8" x14ac:dyDescent="0.2">
      <c r="A836" t="str">
        <f t="shared" si="32"/>
        <v/>
      </c>
      <c r="B836" t="str">
        <f t="shared" si="33"/>
        <v/>
      </c>
      <c r="C836" s="144"/>
      <c r="D836" s="144"/>
      <c r="E836" s="144"/>
      <c r="F836" s="144"/>
      <c r="G836" s="144"/>
      <c r="H836" s="144"/>
    </row>
    <row r="837" spans="1:8" x14ac:dyDescent="0.2">
      <c r="A837" t="str">
        <f t="shared" si="32"/>
        <v/>
      </c>
      <c r="B837" t="str">
        <f t="shared" si="33"/>
        <v/>
      </c>
      <c r="C837" s="144"/>
      <c r="D837" s="144"/>
      <c r="E837" s="144"/>
      <c r="F837" s="144"/>
      <c r="G837" s="144"/>
      <c r="H837" s="144"/>
    </row>
    <row r="838" spans="1:8" x14ac:dyDescent="0.2">
      <c r="A838" t="str">
        <f t="shared" si="32"/>
        <v/>
      </c>
      <c r="B838" t="str">
        <f t="shared" si="33"/>
        <v/>
      </c>
      <c r="C838" s="144"/>
      <c r="D838" s="144"/>
      <c r="E838" s="144"/>
      <c r="F838" s="144"/>
      <c r="G838" s="144"/>
      <c r="H838" s="144"/>
    </row>
    <row r="839" spans="1:8" x14ac:dyDescent="0.2">
      <c r="A839" t="str">
        <f t="shared" si="32"/>
        <v/>
      </c>
      <c r="B839" t="str">
        <f t="shared" si="33"/>
        <v/>
      </c>
      <c r="C839" s="144"/>
      <c r="D839" s="144"/>
      <c r="E839" s="144"/>
      <c r="F839" s="144"/>
      <c r="G839" s="144"/>
      <c r="H839" s="144"/>
    </row>
    <row r="840" spans="1:8" x14ac:dyDescent="0.2">
      <c r="A840" t="str">
        <f t="shared" si="32"/>
        <v/>
      </c>
      <c r="B840" t="str">
        <f t="shared" si="33"/>
        <v/>
      </c>
      <c r="C840" s="144"/>
      <c r="D840" s="144"/>
      <c r="E840" s="144"/>
      <c r="F840" s="144"/>
      <c r="G840" s="144"/>
      <c r="H840" s="144"/>
    </row>
    <row r="841" spans="1:8" x14ac:dyDescent="0.2">
      <c r="A841" t="str">
        <f t="shared" si="32"/>
        <v/>
      </c>
      <c r="B841" t="str">
        <f t="shared" si="33"/>
        <v/>
      </c>
      <c r="C841" s="144"/>
      <c r="D841" s="144"/>
      <c r="E841" s="144"/>
      <c r="F841" s="144"/>
      <c r="G841" s="144"/>
      <c r="H841" s="144"/>
    </row>
    <row r="842" spans="1:8" x14ac:dyDescent="0.2">
      <c r="A842" t="str">
        <f t="shared" si="32"/>
        <v/>
      </c>
      <c r="B842" t="str">
        <f t="shared" si="33"/>
        <v/>
      </c>
      <c r="C842" s="144"/>
      <c r="D842" s="144"/>
      <c r="E842" s="144"/>
      <c r="F842" s="144"/>
      <c r="G842" s="144"/>
      <c r="H842" s="144"/>
    </row>
    <row r="843" spans="1:8" x14ac:dyDescent="0.2">
      <c r="A843" t="str">
        <f t="shared" si="32"/>
        <v/>
      </c>
      <c r="B843" t="str">
        <f t="shared" si="33"/>
        <v/>
      </c>
      <c r="C843" s="144"/>
      <c r="D843" s="144"/>
      <c r="E843" s="144"/>
      <c r="F843" s="144"/>
      <c r="G843" s="144"/>
      <c r="H843" s="144"/>
    </row>
    <row r="844" spans="1:8" x14ac:dyDescent="0.2">
      <c r="A844" t="str">
        <f t="shared" si="32"/>
        <v/>
      </c>
      <c r="B844" t="str">
        <f t="shared" si="33"/>
        <v/>
      </c>
      <c r="C844" s="144"/>
      <c r="D844" s="144"/>
      <c r="E844" s="144"/>
      <c r="F844" s="144"/>
      <c r="G844" s="144"/>
      <c r="H844" s="144"/>
    </row>
    <row r="845" spans="1:8" x14ac:dyDescent="0.2">
      <c r="A845" t="str">
        <f t="shared" si="32"/>
        <v/>
      </c>
      <c r="B845" t="str">
        <f t="shared" si="33"/>
        <v/>
      </c>
      <c r="C845" s="144"/>
      <c r="D845" s="144"/>
      <c r="E845" s="144"/>
      <c r="F845" s="144"/>
      <c r="G845" s="144"/>
      <c r="H845" s="144"/>
    </row>
    <row r="846" spans="1:8" x14ac:dyDescent="0.2">
      <c r="A846" t="str">
        <f t="shared" si="32"/>
        <v/>
      </c>
      <c r="B846" t="str">
        <f t="shared" si="33"/>
        <v/>
      </c>
      <c r="C846" s="144"/>
      <c r="D846" s="144"/>
      <c r="E846" s="144"/>
      <c r="F846" s="144"/>
      <c r="G846" s="144"/>
      <c r="H846" s="144"/>
    </row>
    <row r="847" spans="1:8" x14ac:dyDescent="0.2">
      <c r="A847" t="str">
        <f t="shared" si="32"/>
        <v/>
      </c>
      <c r="B847" t="str">
        <f t="shared" si="33"/>
        <v/>
      </c>
      <c r="C847" s="144"/>
      <c r="D847" s="144"/>
      <c r="E847" s="144"/>
      <c r="F847" s="144"/>
      <c r="G847" s="144"/>
      <c r="H847" s="144"/>
    </row>
    <row r="848" spans="1:8" x14ac:dyDescent="0.2">
      <c r="A848" t="str">
        <f t="shared" si="32"/>
        <v/>
      </c>
      <c r="B848" t="str">
        <f t="shared" si="33"/>
        <v/>
      </c>
      <c r="C848" s="144"/>
      <c r="D848" s="144"/>
      <c r="E848" s="144"/>
      <c r="F848" s="144"/>
      <c r="G848" s="144"/>
      <c r="H848" s="144"/>
    </row>
    <row r="849" spans="1:8" x14ac:dyDescent="0.2">
      <c r="A849" t="str">
        <f t="shared" si="32"/>
        <v/>
      </c>
      <c r="B849" t="str">
        <f t="shared" si="33"/>
        <v/>
      </c>
      <c r="C849" s="144"/>
      <c r="D849" s="144"/>
      <c r="E849" s="144"/>
      <c r="F849" s="144"/>
      <c r="G849" s="144"/>
      <c r="H849" s="144"/>
    </row>
    <row r="850" spans="1:8" x14ac:dyDescent="0.2">
      <c r="A850" t="str">
        <f t="shared" si="32"/>
        <v/>
      </c>
      <c r="B850" t="str">
        <f t="shared" si="33"/>
        <v/>
      </c>
      <c r="C850" s="144"/>
      <c r="D850" s="144"/>
      <c r="E850" s="144"/>
      <c r="F850" s="144"/>
      <c r="G850" s="144"/>
      <c r="H850" s="144"/>
    </row>
    <row r="851" spans="1:8" x14ac:dyDescent="0.2">
      <c r="A851" t="str">
        <f t="shared" si="32"/>
        <v/>
      </c>
      <c r="B851" t="str">
        <f t="shared" si="33"/>
        <v/>
      </c>
      <c r="C851" s="144"/>
      <c r="D851" s="144"/>
      <c r="E851" s="144"/>
      <c r="F851" s="144"/>
      <c r="G851" s="144"/>
      <c r="H851" s="144"/>
    </row>
    <row r="852" spans="1:8" x14ac:dyDescent="0.2">
      <c r="A852" t="str">
        <f t="shared" si="32"/>
        <v/>
      </c>
      <c r="B852" t="str">
        <f t="shared" si="33"/>
        <v/>
      </c>
      <c r="C852" s="144"/>
      <c r="D852" s="144"/>
      <c r="E852" s="144"/>
      <c r="F852" s="144"/>
      <c r="G852" s="144"/>
      <c r="H852" s="144"/>
    </row>
    <row r="853" spans="1:8" x14ac:dyDescent="0.2">
      <c r="A853" t="str">
        <f t="shared" si="32"/>
        <v/>
      </c>
      <c r="B853" t="str">
        <f t="shared" si="33"/>
        <v/>
      </c>
      <c r="C853" s="144"/>
      <c r="D853" s="144"/>
      <c r="E853" s="144"/>
      <c r="F853" s="144"/>
      <c r="G853" s="144"/>
      <c r="H853" s="144"/>
    </row>
    <row r="854" spans="1:8" x14ac:dyDescent="0.2">
      <c r="A854" t="str">
        <f t="shared" si="32"/>
        <v/>
      </c>
      <c r="B854" t="str">
        <f t="shared" si="33"/>
        <v/>
      </c>
      <c r="C854" s="144"/>
      <c r="D854" s="144"/>
      <c r="E854" s="144"/>
      <c r="F854" s="144"/>
      <c r="G854" s="144"/>
      <c r="H854" s="144"/>
    </row>
    <row r="855" spans="1:8" x14ac:dyDescent="0.2">
      <c r="A855" t="str">
        <f t="shared" si="32"/>
        <v/>
      </c>
      <c r="B855" t="str">
        <f t="shared" si="33"/>
        <v/>
      </c>
      <c r="C855" s="144"/>
      <c r="D855" s="144"/>
      <c r="E855" s="144"/>
      <c r="F855" s="144"/>
      <c r="G855" s="144"/>
      <c r="H855" s="144"/>
    </row>
    <row r="856" spans="1:8" x14ac:dyDescent="0.2">
      <c r="A856" t="str">
        <f t="shared" si="32"/>
        <v/>
      </c>
      <c r="B856" t="str">
        <f t="shared" si="33"/>
        <v/>
      </c>
      <c r="C856" s="144"/>
      <c r="D856" s="144"/>
      <c r="E856" s="144"/>
      <c r="F856" s="144"/>
      <c r="G856" s="144"/>
      <c r="H856" s="144"/>
    </row>
    <row r="857" spans="1:8" x14ac:dyDescent="0.2">
      <c r="A857" t="str">
        <f t="shared" si="32"/>
        <v/>
      </c>
      <c r="B857" t="str">
        <f t="shared" si="33"/>
        <v/>
      </c>
      <c r="C857" s="144"/>
      <c r="D857" s="144"/>
      <c r="E857" s="144"/>
      <c r="F857" s="144"/>
      <c r="G857" s="144"/>
      <c r="H857" s="144"/>
    </row>
    <row r="858" spans="1:8" x14ac:dyDescent="0.2">
      <c r="A858" t="str">
        <f t="shared" ref="A858:A921" si="34">IF(OR(ISERROR(B858*10000+C858),B858=""),"",B858*10000+C858)</f>
        <v/>
      </c>
      <c r="B858" t="str">
        <f t="shared" si="33"/>
        <v/>
      </c>
      <c r="C858" s="144"/>
      <c r="D858" s="144"/>
      <c r="E858" s="144"/>
      <c r="F858" s="144"/>
      <c r="G858" s="144"/>
      <c r="H858" s="144"/>
    </row>
    <row r="859" spans="1:8" x14ac:dyDescent="0.2">
      <c r="A859" t="str">
        <f t="shared" si="34"/>
        <v/>
      </c>
      <c r="B859" t="str">
        <f t="shared" si="33"/>
        <v/>
      </c>
      <c r="C859" s="144"/>
      <c r="D859" s="144"/>
      <c r="E859" s="144"/>
      <c r="F859" s="144"/>
      <c r="G859" s="144"/>
      <c r="H859" s="144"/>
    </row>
    <row r="860" spans="1:8" x14ac:dyDescent="0.2">
      <c r="A860" t="str">
        <f t="shared" si="34"/>
        <v/>
      </c>
      <c r="B860" t="str">
        <f t="shared" si="33"/>
        <v/>
      </c>
      <c r="C860" s="144"/>
      <c r="D860" s="144"/>
      <c r="E860" s="144"/>
      <c r="F860" s="144"/>
      <c r="G860" s="144"/>
      <c r="H860" s="144"/>
    </row>
    <row r="861" spans="1:8" x14ac:dyDescent="0.2">
      <c r="A861" t="str">
        <f t="shared" si="34"/>
        <v/>
      </c>
      <c r="B861" t="str">
        <f t="shared" si="33"/>
        <v/>
      </c>
      <c r="C861" s="144"/>
      <c r="D861" s="144"/>
      <c r="E861" s="144"/>
      <c r="F861" s="144"/>
      <c r="G861" s="144"/>
      <c r="H861" s="144"/>
    </row>
    <row r="862" spans="1:8" x14ac:dyDescent="0.2">
      <c r="A862" t="str">
        <f t="shared" si="34"/>
        <v/>
      </c>
      <c r="B862" t="str">
        <f t="shared" si="33"/>
        <v/>
      </c>
      <c r="C862" s="144"/>
      <c r="D862" s="144"/>
      <c r="E862" s="144"/>
      <c r="F862" s="144"/>
      <c r="G862" s="144"/>
      <c r="H862" s="144"/>
    </row>
    <row r="863" spans="1:8" x14ac:dyDescent="0.2">
      <c r="A863" t="str">
        <f t="shared" si="34"/>
        <v/>
      </c>
      <c r="B863" t="str">
        <f t="shared" si="33"/>
        <v/>
      </c>
      <c r="C863" s="144"/>
      <c r="D863" s="144"/>
      <c r="E863" s="144"/>
      <c r="F863" s="144"/>
      <c r="G863" s="144"/>
      <c r="H863" s="144"/>
    </row>
    <row r="864" spans="1:8" x14ac:dyDescent="0.2">
      <c r="A864" t="str">
        <f t="shared" si="34"/>
        <v/>
      </c>
      <c r="B864" t="str">
        <f t="shared" si="33"/>
        <v/>
      </c>
      <c r="C864" s="144"/>
      <c r="D864" s="144"/>
      <c r="E864" s="144"/>
      <c r="F864" s="144"/>
      <c r="G864" s="144"/>
      <c r="H864" s="144"/>
    </row>
    <row r="865" spans="1:8" x14ac:dyDescent="0.2">
      <c r="A865" t="str">
        <f t="shared" si="34"/>
        <v/>
      </c>
      <c r="B865" t="str">
        <f t="shared" si="33"/>
        <v/>
      </c>
      <c r="C865" s="144"/>
      <c r="D865" s="144"/>
      <c r="E865" s="144"/>
      <c r="F865" s="144"/>
      <c r="G865" s="144"/>
      <c r="H865" s="144"/>
    </row>
    <row r="866" spans="1:8" x14ac:dyDescent="0.2">
      <c r="A866" t="str">
        <f t="shared" si="34"/>
        <v/>
      </c>
      <c r="B866" t="str">
        <f t="shared" si="33"/>
        <v/>
      </c>
      <c r="C866" s="144"/>
      <c r="D866" s="144"/>
      <c r="E866" s="144"/>
      <c r="F866" s="144"/>
      <c r="G866" s="144"/>
      <c r="H866" s="144"/>
    </row>
    <row r="867" spans="1:8" x14ac:dyDescent="0.2">
      <c r="A867" t="str">
        <f t="shared" si="34"/>
        <v/>
      </c>
      <c r="B867" t="str">
        <f t="shared" si="33"/>
        <v/>
      </c>
      <c r="C867" s="144"/>
      <c r="D867" s="144"/>
      <c r="E867" s="144"/>
      <c r="F867" s="144"/>
      <c r="G867" s="144"/>
      <c r="H867" s="144"/>
    </row>
    <row r="868" spans="1:8" x14ac:dyDescent="0.2">
      <c r="A868" t="str">
        <f t="shared" si="34"/>
        <v/>
      </c>
      <c r="B868" t="str">
        <f t="shared" si="33"/>
        <v/>
      </c>
      <c r="C868" s="144"/>
      <c r="D868" s="144"/>
      <c r="E868" s="144"/>
      <c r="F868" s="144"/>
      <c r="G868" s="144"/>
      <c r="H868" s="144"/>
    </row>
    <row r="869" spans="1:8" x14ac:dyDescent="0.2">
      <c r="A869" t="str">
        <f t="shared" si="34"/>
        <v/>
      </c>
      <c r="B869" t="str">
        <f t="shared" si="33"/>
        <v/>
      </c>
      <c r="C869" s="144"/>
      <c r="D869" s="144"/>
      <c r="E869" s="144"/>
      <c r="F869" s="144"/>
      <c r="G869" s="144"/>
      <c r="H869" s="144"/>
    </row>
    <row r="870" spans="1:8" x14ac:dyDescent="0.2">
      <c r="A870" t="str">
        <f t="shared" si="34"/>
        <v/>
      </c>
      <c r="B870" t="str">
        <f t="shared" si="33"/>
        <v/>
      </c>
      <c r="C870" s="144"/>
      <c r="D870" s="144"/>
      <c r="E870" s="144"/>
      <c r="F870" s="144"/>
      <c r="G870" s="144"/>
      <c r="H870" s="144"/>
    </row>
    <row r="871" spans="1:8" x14ac:dyDescent="0.2">
      <c r="A871" t="str">
        <f t="shared" si="34"/>
        <v/>
      </c>
      <c r="B871" t="str">
        <f t="shared" si="33"/>
        <v/>
      </c>
      <c r="C871" s="144"/>
      <c r="D871" s="144"/>
      <c r="E871" s="144"/>
      <c r="F871" s="144"/>
      <c r="G871" s="144"/>
      <c r="H871" s="144"/>
    </row>
    <row r="872" spans="1:8" x14ac:dyDescent="0.2">
      <c r="A872" t="str">
        <f t="shared" si="34"/>
        <v/>
      </c>
      <c r="B872" t="str">
        <f t="shared" si="33"/>
        <v/>
      </c>
      <c r="C872" s="144"/>
      <c r="D872" s="144"/>
      <c r="E872" s="144"/>
      <c r="F872" s="144"/>
      <c r="G872" s="144"/>
      <c r="H872" s="144"/>
    </row>
    <row r="873" spans="1:8" x14ac:dyDescent="0.2">
      <c r="A873" t="str">
        <f t="shared" si="34"/>
        <v/>
      </c>
      <c r="B873" t="str">
        <f t="shared" si="33"/>
        <v/>
      </c>
      <c r="C873" s="144"/>
      <c r="D873" s="144"/>
      <c r="E873" s="144"/>
      <c r="F873" s="144"/>
      <c r="G873" s="144"/>
      <c r="H873" s="144"/>
    </row>
    <row r="874" spans="1:8" x14ac:dyDescent="0.2">
      <c r="A874" t="str">
        <f t="shared" si="34"/>
        <v/>
      </c>
      <c r="B874" t="str">
        <f t="shared" si="33"/>
        <v/>
      </c>
      <c r="C874" s="144"/>
      <c r="D874" s="144"/>
      <c r="E874" s="144"/>
      <c r="F874" s="144"/>
      <c r="G874" s="144"/>
      <c r="H874" s="144"/>
    </row>
    <row r="875" spans="1:8" x14ac:dyDescent="0.2">
      <c r="A875" t="str">
        <f t="shared" si="34"/>
        <v/>
      </c>
      <c r="B875" t="str">
        <f t="shared" si="33"/>
        <v/>
      </c>
      <c r="C875" s="144"/>
      <c r="D875" s="144"/>
      <c r="E875" s="144"/>
      <c r="F875" s="144"/>
      <c r="G875" s="144"/>
      <c r="H875" s="144"/>
    </row>
    <row r="876" spans="1:8" x14ac:dyDescent="0.2">
      <c r="A876" t="str">
        <f t="shared" si="34"/>
        <v/>
      </c>
      <c r="B876" t="str">
        <f t="shared" si="33"/>
        <v/>
      </c>
      <c r="C876" s="144"/>
      <c r="D876" s="144"/>
      <c r="E876" s="144"/>
      <c r="F876" s="144"/>
      <c r="G876" s="144"/>
      <c r="H876" s="144"/>
    </row>
    <row r="877" spans="1:8" x14ac:dyDescent="0.2">
      <c r="A877" t="str">
        <f t="shared" si="34"/>
        <v/>
      </c>
      <c r="B877" t="str">
        <f t="shared" si="33"/>
        <v/>
      </c>
      <c r="C877" s="144"/>
      <c r="D877" s="144"/>
      <c r="E877" s="144"/>
      <c r="F877" s="144"/>
      <c r="G877" s="144"/>
      <c r="H877" s="144"/>
    </row>
    <row r="878" spans="1:8" x14ac:dyDescent="0.2">
      <c r="A878" t="str">
        <f t="shared" si="34"/>
        <v/>
      </c>
      <c r="B878" t="str">
        <f t="shared" si="33"/>
        <v/>
      </c>
      <c r="C878" s="144"/>
      <c r="D878" s="144"/>
      <c r="E878" s="144"/>
      <c r="F878" s="144"/>
      <c r="G878" s="144"/>
      <c r="H878" s="144"/>
    </row>
    <row r="879" spans="1:8" x14ac:dyDescent="0.2">
      <c r="A879" t="str">
        <f t="shared" si="34"/>
        <v/>
      </c>
      <c r="B879" t="str">
        <f t="shared" si="33"/>
        <v/>
      </c>
      <c r="C879" s="144"/>
      <c r="D879" s="144"/>
      <c r="E879" s="144"/>
      <c r="F879" s="144"/>
      <c r="G879" s="144"/>
      <c r="H879" s="144"/>
    </row>
    <row r="880" spans="1:8" x14ac:dyDescent="0.2">
      <c r="A880" t="str">
        <f t="shared" si="34"/>
        <v/>
      </c>
      <c r="B880" t="str">
        <f t="shared" si="33"/>
        <v/>
      </c>
      <c r="C880" s="144"/>
      <c r="D880" s="144"/>
      <c r="E880" s="144"/>
      <c r="F880" s="144"/>
      <c r="G880" s="144"/>
      <c r="H880" s="144"/>
    </row>
    <row r="881" spans="1:8" x14ac:dyDescent="0.2">
      <c r="A881" t="str">
        <f t="shared" si="34"/>
        <v/>
      </c>
      <c r="B881" t="str">
        <f t="shared" si="33"/>
        <v/>
      </c>
      <c r="C881" s="144"/>
      <c r="D881" s="144"/>
      <c r="E881" s="144"/>
      <c r="F881" s="144"/>
      <c r="G881" s="144"/>
      <c r="H881" s="144"/>
    </row>
    <row r="882" spans="1:8" x14ac:dyDescent="0.2">
      <c r="A882" t="str">
        <f t="shared" si="34"/>
        <v/>
      </c>
      <c r="B882" t="str">
        <f t="shared" si="33"/>
        <v/>
      </c>
      <c r="C882" s="144"/>
      <c r="D882" s="144"/>
      <c r="E882" s="144"/>
      <c r="F882" s="144"/>
      <c r="G882" s="144"/>
      <c r="H882" s="144"/>
    </row>
    <row r="883" spans="1:8" x14ac:dyDescent="0.2">
      <c r="A883" t="str">
        <f t="shared" si="34"/>
        <v/>
      </c>
      <c r="B883" t="str">
        <f t="shared" si="33"/>
        <v/>
      </c>
      <c r="C883" s="144"/>
      <c r="D883" s="144"/>
      <c r="E883" s="144"/>
      <c r="F883" s="144"/>
      <c r="G883" s="144"/>
      <c r="H883" s="144"/>
    </row>
    <row r="884" spans="1:8" x14ac:dyDescent="0.2">
      <c r="A884" t="str">
        <f t="shared" si="34"/>
        <v/>
      </c>
      <c r="B884" t="str">
        <f t="shared" ref="B884:B947" si="35">IF(C884="","",IF(C884="女",1,B883))</f>
        <v/>
      </c>
      <c r="C884" s="144"/>
      <c r="D884" s="144"/>
      <c r="E884" s="144"/>
      <c r="F884" s="144"/>
      <c r="G884" s="144"/>
      <c r="H884" s="144"/>
    </row>
    <row r="885" spans="1:8" x14ac:dyDescent="0.2">
      <c r="A885" t="str">
        <f t="shared" si="34"/>
        <v/>
      </c>
      <c r="B885" t="str">
        <f t="shared" si="35"/>
        <v/>
      </c>
      <c r="C885" s="144"/>
      <c r="D885" s="144"/>
      <c r="E885" s="144"/>
      <c r="F885" s="144"/>
      <c r="G885" s="144"/>
      <c r="H885" s="144"/>
    </row>
    <row r="886" spans="1:8" x14ac:dyDescent="0.2">
      <c r="A886" t="str">
        <f t="shared" si="34"/>
        <v/>
      </c>
      <c r="B886" t="str">
        <f t="shared" si="35"/>
        <v/>
      </c>
      <c r="C886" s="144"/>
      <c r="D886" s="144"/>
      <c r="E886" s="144"/>
      <c r="F886" s="144"/>
      <c r="G886" s="144"/>
      <c r="H886" s="144"/>
    </row>
    <row r="887" spans="1:8" x14ac:dyDescent="0.2">
      <c r="A887" t="str">
        <f t="shared" si="34"/>
        <v/>
      </c>
      <c r="B887" t="str">
        <f t="shared" si="35"/>
        <v/>
      </c>
      <c r="C887" s="144"/>
      <c r="D887" s="144"/>
      <c r="E887" s="144"/>
      <c r="F887" s="144"/>
      <c r="G887" s="144"/>
      <c r="H887" s="144"/>
    </row>
    <row r="888" spans="1:8" x14ac:dyDescent="0.2">
      <c r="A888" t="str">
        <f t="shared" si="34"/>
        <v/>
      </c>
      <c r="B888" t="str">
        <f t="shared" si="35"/>
        <v/>
      </c>
      <c r="C888" s="144"/>
      <c r="D888" s="144"/>
      <c r="E888" s="144"/>
      <c r="F888" s="144"/>
      <c r="G888" s="144"/>
      <c r="H888" s="144"/>
    </row>
    <row r="889" spans="1:8" x14ac:dyDescent="0.2">
      <c r="A889" t="str">
        <f t="shared" si="34"/>
        <v/>
      </c>
      <c r="B889" t="str">
        <f t="shared" si="35"/>
        <v/>
      </c>
      <c r="C889" s="144"/>
      <c r="D889" s="144"/>
      <c r="E889" s="144"/>
      <c r="F889" s="144"/>
      <c r="G889" s="144"/>
      <c r="H889" s="144"/>
    </row>
    <row r="890" spans="1:8" x14ac:dyDescent="0.2">
      <c r="A890" t="str">
        <f t="shared" si="34"/>
        <v/>
      </c>
      <c r="B890" t="str">
        <f t="shared" si="35"/>
        <v/>
      </c>
      <c r="C890" s="144"/>
      <c r="D890" s="144"/>
      <c r="E890" s="144"/>
      <c r="F890" s="144"/>
      <c r="G890" s="144"/>
      <c r="H890" s="144"/>
    </row>
    <row r="891" spans="1:8" x14ac:dyDescent="0.2">
      <c r="A891" t="str">
        <f t="shared" si="34"/>
        <v/>
      </c>
      <c r="B891" t="str">
        <f t="shared" si="35"/>
        <v/>
      </c>
      <c r="C891" s="144"/>
      <c r="D891" s="144"/>
      <c r="E891" s="144"/>
      <c r="F891" s="144"/>
      <c r="G891" s="144"/>
      <c r="H891" s="144"/>
    </row>
    <row r="892" spans="1:8" x14ac:dyDescent="0.2">
      <c r="A892" t="str">
        <f t="shared" si="34"/>
        <v/>
      </c>
      <c r="B892" t="str">
        <f t="shared" si="35"/>
        <v/>
      </c>
      <c r="C892" s="144"/>
      <c r="D892" s="144"/>
      <c r="E892" s="144"/>
      <c r="F892" s="144"/>
      <c r="G892" s="144"/>
      <c r="H892" s="144"/>
    </row>
    <row r="893" spans="1:8" x14ac:dyDescent="0.2">
      <c r="A893" t="str">
        <f t="shared" si="34"/>
        <v/>
      </c>
      <c r="B893" t="str">
        <f t="shared" si="35"/>
        <v/>
      </c>
      <c r="C893" s="144"/>
      <c r="D893" s="144"/>
      <c r="E893" s="144"/>
      <c r="F893" s="144"/>
      <c r="G893" s="144"/>
      <c r="H893" s="144"/>
    </row>
    <row r="894" spans="1:8" x14ac:dyDescent="0.2">
      <c r="A894" t="str">
        <f t="shared" si="34"/>
        <v/>
      </c>
      <c r="B894" t="str">
        <f t="shared" si="35"/>
        <v/>
      </c>
      <c r="C894" s="144"/>
      <c r="D894" s="144"/>
      <c r="E894" s="144"/>
      <c r="F894" s="144"/>
      <c r="G894" s="144"/>
      <c r="H894" s="144"/>
    </row>
    <row r="895" spans="1:8" x14ac:dyDescent="0.2">
      <c r="A895" t="str">
        <f t="shared" si="34"/>
        <v/>
      </c>
      <c r="B895" t="str">
        <f t="shared" si="35"/>
        <v/>
      </c>
      <c r="C895" s="144"/>
      <c r="D895" s="144"/>
      <c r="E895" s="144"/>
      <c r="F895" s="144"/>
      <c r="G895" s="144"/>
      <c r="H895" s="144"/>
    </row>
    <row r="896" spans="1:8" x14ac:dyDescent="0.2">
      <c r="A896" t="str">
        <f t="shared" si="34"/>
        <v/>
      </c>
      <c r="B896" t="str">
        <f t="shared" si="35"/>
        <v/>
      </c>
      <c r="C896" s="144"/>
      <c r="D896" s="144"/>
      <c r="E896" s="144"/>
      <c r="F896" s="144"/>
      <c r="G896" s="144"/>
      <c r="H896" s="144"/>
    </row>
    <row r="897" spans="1:8" x14ac:dyDescent="0.2">
      <c r="A897" t="str">
        <f t="shared" si="34"/>
        <v/>
      </c>
      <c r="B897" t="str">
        <f t="shared" si="35"/>
        <v/>
      </c>
      <c r="C897" s="144"/>
      <c r="D897" s="144"/>
      <c r="E897" s="144"/>
      <c r="F897" s="144"/>
      <c r="G897" s="144"/>
      <c r="H897" s="144"/>
    </row>
    <row r="898" spans="1:8" x14ac:dyDescent="0.2">
      <c r="A898" t="str">
        <f t="shared" si="34"/>
        <v/>
      </c>
      <c r="B898" t="str">
        <f t="shared" si="35"/>
        <v/>
      </c>
      <c r="C898" s="144"/>
      <c r="D898" s="144"/>
      <c r="E898" s="144"/>
      <c r="F898" s="144"/>
      <c r="G898" s="144"/>
      <c r="H898" s="144"/>
    </row>
    <row r="899" spans="1:8" x14ac:dyDescent="0.2">
      <c r="A899" t="str">
        <f t="shared" si="34"/>
        <v/>
      </c>
      <c r="B899" t="str">
        <f t="shared" si="35"/>
        <v/>
      </c>
      <c r="C899" s="144"/>
      <c r="D899" s="144"/>
      <c r="E899" s="144"/>
      <c r="F899" s="144"/>
      <c r="G899" s="144"/>
      <c r="H899" s="144"/>
    </row>
    <row r="900" spans="1:8" x14ac:dyDescent="0.2">
      <c r="A900" t="str">
        <f t="shared" si="34"/>
        <v/>
      </c>
      <c r="B900" t="str">
        <f t="shared" si="35"/>
        <v/>
      </c>
      <c r="C900" s="144"/>
      <c r="D900" s="144"/>
      <c r="E900" s="144"/>
      <c r="F900" s="144"/>
      <c r="G900" s="144"/>
      <c r="H900" s="144"/>
    </row>
    <row r="901" spans="1:8" x14ac:dyDescent="0.2">
      <c r="A901" t="str">
        <f t="shared" si="34"/>
        <v/>
      </c>
      <c r="B901" t="str">
        <f t="shared" si="35"/>
        <v/>
      </c>
      <c r="C901" s="144"/>
      <c r="D901" s="144"/>
      <c r="E901" s="144"/>
      <c r="F901" s="144"/>
      <c r="G901" s="144"/>
      <c r="H901" s="144"/>
    </row>
    <row r="902" spans="1:8" x14ac:dyDescent="0.2">
      <c r="A902" t="str">
        <f t="shared" si="34"/>
        <v/>
      </c>
      <c r="B902" t="str">
        <f t="shared" si="35"/>
        <v/>
      </c>
      <c r="C902" s="144"/>
      <c r="D902" s="144"/>
      <c r="E902" s="144"/>
      <c r="F902" s="144"/>
      <c r="G902" s="144"/>
      <c r="H902" s="144"/>
    </row>
    <row r="903" spans="1:8" x14ac:dyDescent="0.2">
      <c r="A903" t="str">
        <f t="shared" si="34"/>
        <v/>
      </c>
      <c r="B903" t="str">
        <f t="shared" si="35"/>
        <v/>
      </c>
      <c r="C903" s="144"/>
      <c r="D903" s="144"/>
      <c r="E903" s="144"/>
      <c r="F903" s="144"/>
      <c r="G903" s="144"/>
      <c r="H903" s="144"/>
    </row>
    <row r="904" spans="1:8" x14ac:dyDescent="0.2">
      <c r="A904" t="str">
        <f t="shared" si="34"/>
        <v/>
      </c>
      <c r="B904" t="str">
        <f t="shared" si="35"/>
        <v/>
      </c>
      <c r="C904" s="144"/>
      <c r="D904" s="144"/>
      <c r="E904" s="144"/>
      <c r="F904" s="144"/>
      <c r="G904" s="144"/>
      <c r="H904" s="144"/>
    </row>
    <row r="905" spans="1:8" x14ac:dyDescent="0.2">
      <c r="A905" t="str">
        <f t="shared" si="34"/>
        <v/>
      </c>
      <c r="B905" t="str">
        <f t="shared" si="35"/>
        <v/>
      </c>
      <c r="C905" s="144"/>
      <c r="D905" s="144"/>
      <c r="E905" s="144"/>
      <c r="F905" s="144"/>
      <c r="G905" s="144"/>
      <c r="H905" s="144"/>
    </row>
    <row r="906" spans="1:8" x14ac:dyDescent="0.2">
      <c r="A906" t="str">
        <f t="shared" si="34"/>
        <v/>
      </c>
      <c r="B906" t="str">
        <f t="shared" si="35"/>
        <v/>
      </c>
      <c r="C906" s="144"/>
      <c r="D906" s="144"/>
      <c r="E906" s="144"/>
      <c r="F906" s="144"/>
      <c r="G906" s="144"/>
      <c r="H906" s="144"/>
    </row>
    <row r="907" spans="1:8" x14ac:dyDescent="0.2">
      <c r="A907" t="str">
        <f t="shared" si="34"/>
        <v/>
      </c>
      <c r="B907" t="str">
        <f t="shared" si="35"/>
        <v/>
      </c>
      <c r="C907" s="144"/>
      <c r="D907" s="144"/>
      <c r="E907" s="144"/>
      <c r="F907" s="144"/>
      <c r="G907" s="144"/>
      <c r="H907" s="144"/>
    </row>
    <row r="908" spans="1:8" x14ac:dyDescent="0.2">
      <c r="A908" t="str">
        <f t="shared" si="34"/>
        <v/>
      </c>
      <c r="B908" t="str">
        <f t="shared" si="35"/>
        <v/>
      </c>
      <c r="C908" s="144"/>
      <c r="D908" s="144"/>
      <c r="E908" s="144"/>
      <c r="F908" s="144"/>
      <c r="G908" s="144"/>
      <c r="H908" s="144"/>
    </row>
    <row r="909" spans="1:8" x14ac:dyDescent="0.2">
      <c r="A909" t="str">
        <f t="shared" si="34"/>
        <v/>
      </c>
      <c r="B909" t="str">
        <f t="shared" si="35"/>
        <v/>
      </c>
      <c r="C909" s="144"/>
      <c r="D909" s="144"/>
      <c r="E909" s="144"/>
      <c r="F909" s="144"/>
      <c r="G909" s="144"/>
      <c r="H909" s="144"/>
    </row>
    <row r="910" spans="1:8" x14ac:dyDescent="0.2">
      <c r="A910" t="str">
        <f t="shared" si="34"/>
        <v/>
      </c>
      <c r="B910" t="str">
        <f t="shared" si="35"/>
        <v/>
      </c>
      <c r="C910" s="144"/>
      <c r="D910" s="144"/>
      <c r="E910" s="144"/>
      <c r="F910" s="144"/>
      <c r="G910" s="144"/>
      <c r="H910" s="144"/>
    </row>
    <row r="911" spans="1:8" x14ac:dyDescent="0.2">
      <c r="A911" t="str">
        <f t="shared" si="34"/>
        <v/>
      </c>
      <c r="B911" t="str">
        <f t="shared" si="35"/>
        <v/>
      </c>
      <c r="C911" s="144"/>
      <c r="D911" s="144"/>
      <c r="E911" s="144"/>
      <c r="F911" s="144"/>
      <c r="G911" s="144"/>
      <c r="H911" s="144"/>
    </row>
    <row r="912" spans="1:8" x14ac:dyDescent="0.2">
      <c r="A912" t="str">
        <f t="shared" si="34"/>
        <v/>
      </c>
      <c r="B912" t="str">
        <f t="shared" si="35"/>
        <v/>
      </c>
      <c r="C912" s="144"/>
      <c r="D912" s="144"/>
      <c r="E912" s="144"/>
      <c r="F912" s="144"/>
      <c r="G912" s="144"/>
      <c r="H912" s="144"/>
    </row>
    <row r="913" spans="1:8" x14ac:dyDescent="0.2">
      <c r="A913" t="str">
        <f t="shared" si="34"/>
        <v/>
      </c>
      <c r="B913" t="str">
        <f t="shared" si="35"/>
        <v/>
      </c>
      <c r="C913" s="144"/>
      <c r="D913" s="144"/>
      <c r="E913" s="144"/>
      <c r="F913" s="144"/>
      <c r="G913" s="144"/>
      <c r="H913" s="144"/>
    </row>
    <row r="914" spans="1:8" x14ac:dyDescent="0.2">
      <c r="A914" t="str">
        <f t="shared" si="34"/>
        <v/>
      </c>
      <c r="B914" t="str">
        <f t="shared" si="35"/>
        <v/>
      </c>
      <c r="C914" s="144"/>
      <c r="D914" s="144"/>
      <c r="E914" s="144"/>
      <c r="F914" s="144"/>
      <c r="G914" s="144"/>
      <c r="H914" s="144"/>
    </row>
    <row r="915" spans="1:8" x14ac:dyDescent="0.2">
      <c r="A915" t="str">
        <f t="shared" si="34"/>
        <v/>
      </c>
      <c r="B915" t="str">
        <f t="shared" si="35"/>
        <v/>
      </c>
      <c r="C915" s="144"/>
      <c r="D915" s="144"/>
      <c r="E915" s="144"/>
      <c r="F915" s="144"/>
      <c r="G915" s="144"/>
      <c r="H915" s="144"/>
    </row>
    <row r="916" spans="1:8" x14ac:dyDescent="0.2">
      <c r="A916" t="str">
        <f t="shared" si="34"/>
        <v/>
      </c>
      <c r="B916" t="str">
        <f t="shared" si="35"/>
        <v/>
      </c>
      <c r="C916" s="144"/>
      <c r="D916" s="144"/>
      <c r="E916" s="144"/>
      <c r="F916" s="144"/>
      <c r="G916" s="144"/>
      <c r="H916" s="144"/>
    </row>
    <row r="917" spans="1:8" x14ac:dyDescent="0.2">
      <c r="A917" t="str">
        <f t="shared" si="34"/>
        <v/>
      </c>
      <c r="B917" t="str">
        <f t="shared" si="35"/>
        <v/>
      </c>
      <c r="C917" s="144"/>
      <c r="D917" s="144"/>
      <c r="E917" s="144"/>
      <c r="F917" s="144"/>
      <c r="G917" s="144"/>
      <c r="H917" s="144"/>
    </row>
    <row r="918" spans="1:8" x14ac:dyDescent="0.2">
      <c r="A918" t="str">
        <f t="shared" si="34"/>
        <v/>
      </c>
      <c r="B918" t="str">
        <f t="shared" si="35"/>
        <v/>
      </c>
      <c r="C918" s="144"/>
      <c r="D918" s="144"/>
      <c r="E918" s="144"/>
      <c r="F918" s="144"/>
      <c r="G918" s="144"/>
      <c r="H918" s="144"/>
    </row>
    <row r="919" spans="1:8" x14ac:dyDescent="0.2">
      <c r="A919" t="str">
        <f t="shared" si="34"/>
        <v/>
      </c>
      <c r="B919" t="str">
        <f t="shared" si="35"/>
        <v/>
      </c>
      <c r="C919" s="144"/>
      <c r="D919" s="144"/>
      <c r="E919" s="144"/>
      <c r="F919" s="144"/>
      <c r="G919" s="144"/>
      <c r="H919" s="144"/>
    </row>
    <row r="920" spans="1:8" x14ac:dyDescent="0.2">
      <c r="A920" t="str">
        <f t="shared" si="34"/>
        <v/>
      </c>
      <c r="B920" t="str">
        <f t="shared" si="35"/>
        <v/>
      </c>
      <c r="C920" s="144"/>
      <c r="D920" s="144"/>
      <c r="E920" s="144"/>
      <c r="F920" s="144"/>
      <c r="G920" s="144"/>
      <c r="H920" s="144"/>
    </row>
    <row r="921" spans="1:8" x14ac:dyDescent="0.2">
      <c r="A921" t="str">
        <f t="shared" si="34"/>
        <v/>
      </c>
      <c r="B921" t="str">
        <f t="shared" si="35"/>
        <v/>
      </c>
      <c r="C921" s="144"/>
      <c r="D921" s="144"/>
      <c r="E921" s="144"/>
      <c r="F921" s="144"/>
      <c r="G921" s="144"/>
      <c r="H921" s="144"/>
    </row>
    <row r="922" spans="1:8" x14ac:dyDescent="0.2">
      <c r="A922" t="str">
        <f t="shared" ref="A922:A985" si="36">IF(OR(ISERROR(B922*10000+C922),B922=""),"",B922*10000+C922)</f>
        <v/>
      </c>
      <c r="B922" t="str">
        <f t="shared" si="35"/>
        <v/>
      </c>
      <c r="C922" s="144"/>
      <c r="D922" s="144"/>
      <c r="E922" s="144"/>
      <c r="F922" s="144"/>
      <c r="G922" s="144"/>
      <c r="H922" s="144"/>
    </row>
    <row r="923" spans="1:8" x14ac:dyDescent="0.2">
      <c r="A923" t="str">
        <f t="shared" si="36"/>
        <v/>
      </c>
      <c r="B923" t="str">
        <f t="shared" si="35"/>
        <v/>
      </c>
      <c r="C923" s="144"/>
      <c r="D923" s="144"/>
      <c r="E923" s="144"/>
      <c r="F923" s="144"/>
      <c r="G923" s="144"/>
      <c r="H923" s="144"/>
    </row>
    <row r="924" spans="1:8" x14ac:dyDescent="0.2">
      <c r="A924" t="str">
        <f t="shared" si="36"/>
        <v/>
      </c>
      <c r="B924" t="str">
        <f t="shared" si="35"/>
        <v/>
      </c>
      <c r="C924" s="144"/>
      <c r="D924" s="144"/>
      <c r="E924" s="144"/>
      <c r="F924" s="144"/>
      <c r="G924" s="144"/>
      <c r="H924" s="144"/>
    </row>
    <row r="925" spans="1:8" x14ac:dyDescent="0.2">
      <c r="A925" t="str">
        <f t="shared" si="36"/>
        <v/>
      </c>
      <c r="B925" t="str">
        <f t="shared" si="35"/>
        <v/>
      </c>
      <c r="C925" s="144"/>
      <c r="D925" s="144"/>
      <c r="E925" s="144"/>
      <c r="F925" s="144"/>
      <c r="G925" s="144"/>
      <c r="H925" s="144"/>
    </row>
    <row r="926" spans="1:8" x14ac:dyDescent="0.2">
      <c r="A926" t="str">
        <f t="shared" si="36"/>
        <v/>
      </c>
      <c r="B926" t="str">
        <f t="shared" si="35"/>
        <v/>
      </c>
      <c r="C926" s="144"/>
      <c r="D926" s="144"/>
      <c r="E926" s="144"/>
      <c r="F926" s="144"/>
      <c r="G926" s="144"/>
      <c r="H926" s="144"/>
    </row>
    <row r="927" spans="1:8" x14ac:dyDescent="0.2">
      <c r="A927" t="str">
        <f t="shared" si="36"/>
        <v/>
      </c>
      <c r="B927" t="str">
        <f t="shared" si="35"/>
        <v/>
      </c>
      <c r="C927" s="144"/>
      <c r="D927" s="144"/>
      <c r="E927" s="144"/>
      <c r="F927" s="144"/>
      <c r="G927" s="144"/>
      <c r="H927" s="144"/>
    </row>
    <row r="928" spans="1:8" x14ac:dyDescent="0.2">
      <c r="A928" t="str">
        <f t="shared" si="36"/>
        <v/>
      </c>
      <c r="B928" t="str">
        <f t="shared" si="35"/>
        <v/>
      </c>
      <c r="C928" s="144"/>
      <c r="D928" s="144"/>
      <c r="E928" s="144"/>
      <c r="F928" s="144"/>
      <c r="G928" s="144"/>
      <c r="H928" s="144"/>
    </row>
    <row r="929" spans="1:8" x14ac:dyDescent="0.2">
      <c r="A929" t="str">
        <f t="shared" si="36"/>
        <v/>
      </c>
      <c r="B929" t="str">
        <f t="shared" si="35"/>
        <v/>
      </c>
      <c r="C929" s="144"/>
      <c r="D929" s="144"/>
      <c r="E929" s="144"/>
      <c r="F929" s="144"/>
      <c r="G929" s="144"/>
      <c r="H929" s="144"/>
    </row>
    <row r="930" spans="1:8" x14ac:dyDescent="0.2">
      <c r="A930" t="str">
        <f t="shared" si="36"/>
        <v/>
      </c>
      <c r="B930" t="str">
        <f t="shared" si="35"/>
        <v/>
      </c>
      <c r="C930" s="144"/>
      <c r="D930" s="144"/>
      <c r="E930" s="144"/>
      <c r="F930" s="144"/>
      <c r="G930" s="144"/>
      <c r="H930" s="144"/>
    </row>
    <row r="931" spans="1:8" x14ac:dyDescent="0.2">
      <c r="A931" t="str">
        <f t="shared" si="36"/>
        <v/>
      </c>
      <c r="B931" t="str">
        <f t="shared" si="35"/>
        <v/>
      </c>
      <c r="C931" s="144"/>
      <c r="D931" s="144"/>
      <c r="E931" s="144"/>
      <c r="F931" s="144"/>
      <c r="G931" s="144"/>
      <c r="H931" s="144"/>
    </row>
    <row r="932" spans="1:8" x14ac:dyDescent="0.2">
      <c r="A932" t="str">
        <f t="shared" si="36"/>
        <v/>
      </c>
      <c r="B932" t="str">
        <f t="shared" si="35"/>
        <v/>
      </c>
      <c r="C932" s="144"/>
      <c r="D932" s="144"/>
      <c r="E932" s="144"/>
      <c r="F932" s="144"/>
      <c r="G932" s="144"/>
      <c r="H932" s="144"/>
    </row>
    <row r="933" spans="1:8" x14ac:dyDescent="0.2">
      <c r="A933" t="str">
        <f t="shared" si="36"/>
        <v/>
      </c>
      <c r="B933" t="str">
        <f t="shared" si="35"/>
        <v/>
      </c>
      <c r="C933" s="144"/>
      <c r="D933" s="144"/>
      <c r="E933" s="144"/>
      <c r="F933" s="144"/>
      <c r="G933" s="144"/>
      <c r="H933" s="144"/>
    </row>
    <row r="934" spans="1:8" x14ac:dyDescent="0.2">
      <c r="A934" t="str">
        <f t="shared" si="36"/>
        <v/>
      </c>
      <c r="B934" t="str">
        <f t="shared" si="35"/>
        <v/>
      </c>
      <c r="C934" s="144"/>
      <c r="D934" s="144"/>
      <c r="E934" s="144"/>
      <c r="F934" s="144"/>
      <c r="G934" s="144"/>
      <c r="H934" s="144"/>
    </row>
    <row r="935" spans="1:8" x14ac:dyDescent="0.2">
      <c r="A935" t="str">
        <f t="shared" si="36"/>
        <v/>
      </c>
      <c r="B935" t="str">
        <f t="shared" si="35"/>
        <v/>
      </c>
      <c r="C935" s="144"/>
      <c r="D935" s="144"/>
      <c r="E935" s="144"/>
      <c r="F935" s="144"/>
      <c r="G935" s="144"/>
      <c r="H935" s="144"/>
    </row>
    <row r="936" spans="1:8" x14ac:dyDescent="0.2">
      <c r="A936" t="str">
        <f t="shared" si="36"/>
        <v/>
      </c>
      <c r="B936" t="str">
        <f t="shared" si="35"/>
        <v/>
      </c>
      <c r="C936" s="144"/>
      <c r="D936" s="144"/>
      <c r="E936" s="144"/>
      <c r="F936" s="144"/>
      <c r="G936" s="144"/>
      <c r="H936" s="144"/>
    </row>
    <row r="937" spans="1:8" x14ac:dyDescent="0.2">
      <c r="A937" t="str">
        <f t="shared" si="36"/>
        <v/>
      </c>
      <c r="B937" t="str">
        <f t="shared" si="35"/>
        <v/>
      </c>
      <c r="C937" s="144"/>
      <c r="D937" s="144"/>
      <c r="E937" s="144"/>
      <c r="F937" s="144"/>
      <c r="G937" s="144"/>
      <c r="H937" s="144"/>
    </row>
    <row r="938" spans="1:8" x14ac:dyDescent="0.2">
      <c r="A938" t="str">
        <f t="shared" si="36"/>
        <v/>
      </c>
      <c r="B938" t="str">
        <f t="shared" si="35"/>
        <v/>
      </c>
      <c r="C938" s="144"/>
      <c r="D938" s="144"/>
      <c r="E938" s="144"/>
      <c r="F938" s="144"/>
      <c r="G938" s="144"/>
      <c r="H938" s="144"/>
    </row>
    <row r="939" spans="1:8" x14ac:dyDescent="0.2">
      <c r="A939" t="str">
        <f t="shared" si="36"/>
        <v/>
      </c>
      <c r="B939" t="str">
        <f t="shared" si="35"/>
        <v/>
      </c>
      <c r="C939" s="144"/>
      <c r="D939" s="144"/>
      <c r="E939" s="144"/>
      <c r="F939" s="144"/>
      <c r="G939" s="144"/>
      <c r="H939" s="144"/>
    </row>
    <row r="940" spans="1:8" x14ac:dyDescent="0.2">
      <c r="A940" t="str">
        <f t="shared" si="36"/>
        <v/>
      </c>
      <c r="B940" t="str">
        <f t="shared" si="35"/>
        <v/>
      </c>
      <c r="C940" s="144"/>
      <c r="D940" s="144"/>
      <c r="E940" s="144"/>
      <c r="F940" s="144"/>
      <c r="G940" s="144"/>
      <c r="H940" s="144"/>
    </row>
    <row r="941" spans="1:8" x14ac:dyDescent="0.2">
      <c r="A941" t="str">
        <f t="shared" si="36"/>
        <v/>
      </c>
      <c r="B941" t="str">
        <f t="shared" si="35"/>
        <v/>
      </c>
      <c r="C941" s="144"/>
      <c r="D941" s="144"/>
      <c r="E941" s="144"/>
      <c r="F941" s="144"/>
      <c r="G941" s="144"/>
      <c r="H941" s="144"/>
    </row>
    <row r="942" spans="1:8" x14ac:dyDescent="0.2">
      <c r="A942" t="str">
        <f t="shared" si="36"/>
        <v/>
      </c>
      <c r="B942" t="str">
        <f t="shared" si="35"/>
        <v/>
      </c>
      <c r="C942" s="144"/>
      <c r="D942" s="144"/>
      <c r="E942" s="144"/>
      <c r="F942" s="144"/>
      <c r="G942" s="144"/>
      <c r="H942" s="144"/>
    </row>
    <row r="943" spans="1:8" x14ac:dyDescent="0.2">
      <c r="A943" t="str">
        <f t="shared" si="36"/>
        <v/>
      </c>
      <c r="B943" t="str">
        <f t="shared" si="35"/>
        <v/>
      </c>
      <c r="C943" s="144"/>
      <c r="D943" s="144"/>
      <c r="E943" s="144"/>
      <c r="F943" s="144"/>
      <c r="G943" s="144"/>
      <c r="H943" s="144"/>
    </row>
    <row r="944" spans="1:8" x14ac:dyDescent="0.2">
      <c r="A944" t="str">
        <f t="shared" si="36"/>
        <v/>
      </c>
      <c r="B944" t="str">
        <f t="shared" si="35"/>
        <v/>
      </c>
      <c r="C944" s="144"/>
      <c r="D944" s="144"/>
      <c r="E944" s="144"/>
      <c r="F944" s="144"/>
      <c r="G944" s="144"/>
      <c r="H944" s="144"/>
    </row>
    <row r="945" spans="1:8" x14ac:dyDescent="0.2">
      <c r="A945" t="str">
        <f t="shared" si="36"/>
        <v/>
      </c>
      <c r="B945" t="str">
        <f t="shared" si="35"/>
        <v/>
      </c>
      <c r="C945" s="144"/>
      <c r="D945" s="144"/>
      <c r="E945" s="144"/>
      <c r="F945" s="144"/>
      <c r="G945" s="144"/>
      <c r="H945" s="144"/>
    </row>
    <row r="946" spans="1:8" x14ac:dyDescent="0.2">
      <c r="A946" t="str">
        <f t="shared" si="36"/>
        <v/>
      </c>
      <c r="B946" t="str">
        <f t="shared" si="35"/>
        <v/>
      </c>
      <c r="C946" s="144"/>
      <c r="D946" s="144"/>
      <c r="E946" s="144"/>
      <c r="F946" s="144"/>
      <c r="G946" s="144"/>
      <c r="H946" s="144"/>
    </row>
    <row r="947" spans="1:8" x14ac:dyDescent="0.2">
      <c r="A947" t="str">
        <f t="shared" si="36"/>
        <v/>
      </c>
      <c r="B947" t="str">
        <f t="shared" si="35"/>
        <v/>
      </c>
      <c r="C947" s="144"/>
      <c r="D947" s="144"/>
      <c r="E947" s="144"/>
      <c r="F947" s="144"/>
      <c r="G947" s="144"/>
      <c r="H947" s="144"/>
    </row>
    <row r="948" spans="1:8" x14ac:dyDescent="0.2">
      <c r="A948" t="str">
        <f t="shared" si="36"/>
        <v/>
      </c>
      <c r="B948" t="str">
        <f t="shared" ref="B948:B1011" si="37">IF(C948="","",IF(C948="女",1,B947))</f>
        <v/>
      </c>
      <c r="C948" s="144"/>
      <c r="D948" s="144"/>
      <c r="E948" s="144"/>
      <c r="F948" s="144"/>
      <c r="G948" s="144"/>
      <c r="H948" s="144"/>
    </row>
    <row r="949" spans="1:8" x14ac:dyDescent="0.2">
      <c r="A949" t="str">
        <f t="shared" si="36"/>
        <v/>
      </c>
      <c r="B949" t="str">
        <f t="shared" si="37"/>
        <v/>
      </c>
      <c r="C949" s="144"/>
      <c r="D949" s="144"/>
      <c r="E949" s="144"/>
      <c r="F949" s="144"/>
      <c r="G949" s="144"/>
      <c r="H949" s="144"/>
    </row>
    <row r="950" spans="1:8" x14ac:dyDescent="0.2">
      <c r="A950" t="str">
        <f t="shared" si="36"/>
        <v/>
      </c>
      <c r="B950" t="str">
        <f t="shared" si="37"/>
        <v/>
      </c>
      <c r="C950" s="144"/>
      <c r="D950" s="144"/>
      <c r="E950" s="144"/>
      <c r="F950" s="144"/>
      <c r="G950" s="144"/>
      <c r="H950" s="144"/>
    </row>
    <row r="951" spans="1:8" x14ac:dyDescent="0.2">
      <c r="A951" t="str">
        <f t="shared" si="36"/>
        <v/>
      </c>
      <c r="B951" t="str">
        <f t="shared" si="37"/>
        <v/>
      </c>
      <c r="C951" s="144"/>
      <c r="D951" s="144"/>
      <c r="E951" s="144"/>
      <c r="F951" s="144"/>
      <c r="G951" s="144"/>
      <c r="H951" s="144"/>
    </row>
    <row r="952" spans="1:8" x14ac:dyDescent="0.2">
      <c r="A952" t="str">
        <f t="shared" si="36"/>
        <v/>
      </c>
      <c r="B952" t="str">
        <f t="shared" si="37"/>
        <v/>
      </c>
      <c r="C952" s="144"/>
      <c r="D952" s="144"/>
      <c r="E952" s="144"/>
      <c r="F952" s="144"/>
      <c r="G952" s="144"/>
      <c r="H952" s="144"/>
    </row>
    <row r="953" spans="1:8" x14ac:dyDescent="0.2">
      <c r="A953" t="str">
        <f t="shared" si="36"/>
        <v/>
      </c>
      <c r="B953" t="str">
        <f t="shared" si="37"/>
        <v/>
      </c>
      <c r="C953" s="144"/>
      <c r="D953" s="144"/>
      <c r="E953" s="144"/>
      <c r="F953" s="144"/>
      <c r="G953" s="144"/>
      <c r="H953" s="144"/>
    </row>
    <row r="954" spans="1:8" x14ac:dyDescent="0.2">
      <c r="A954" t="str">
        <f t="shared" si="36"/>
        <v/>
      </c>
      <c r="B954" t="str">
        <f t="shared" si="37"/>
        <v/>
      </c>
      <c r="C954" s="144"/>
      <c r="D954" s="144"/>
      <c r="E954" s="144"/>
      <c r="F954" s="144"/>
      <c r="G954" s="144"/>
      <c r="H954" s="144"/>
    </row>
    <row r="955" spans="1:8" x14ac:dyDescent="0.2">
      <c r="A955" t="str">
        <f t="shared" si="36"/>
        <v/>
      </c>
      <c r="B955" t="str">
        <f t="shared" si="37"/>
        <v/>
      </c>
      <c r="C955" s="144"/>
      <c r="D955" s="144"/>
      <c r="E955" s="144"/>
      <c r="F955" s="144"/>
      <c r="G955" s="144"/>
      <c r="H955" s="144"/>
    </row>
    <row r="956" spans="1:8" x14ac:dyDescent="0.2">
      <c r="A956" t="str">
        <f t="shared" si="36"/>
        <v/>
      </c>
      <c r="B956" t="str">
        <f t="shared" si="37"/>
        <v/>
      </c>
      <c r="C956" s="144"/>
      <c r="D956" s="144"/>
      <c r="E956" s="144"/>
      <c r="F956" s="144"/>
      <c r="G956" s="144"/>
      <c r="H956" s="144"/>
    </row>
    <row r="957" spans="1:8" x14ac:dyDescent="0.2">
      <c r="A957" t="str">
        <f t="shared" si="36"/>
        <v/>
      </c>
      <c r="B957" t="str">
        <f t="shared" si="37"/>
        <v/>
      </c>
      <c r="C957" s="144"/>
      <c r="D957" s="144"/>
      <c r="E957" s="144"/>
      <c r="F957" s="144"/>
      <c r="G957" s="144"/>
      <c r="H957" s="144"/>
    </row>
    <row r="958" spans="1:8" x14ac:dyDescent="0.2">
      <c r="A958" t="str">
        <f t="shared" si="36"/>
        <v/>
      </c>
      <c r="B958" t="str">
        <f t="shared" si="37"/>
        <v/>
      </c>
      <c r="C958" s="144"/>
      <c r="D958" s="144"/>
      <c r="E958" s="144"/>
      <c r="F958" s="144"/>
      <c r="G958" s="144"/>
      <c r="H958" s="144"/>
    </row>
    <row r="959" spans="1:8" x14ac:dyDescent="0.2">
      <c r="A959" t="str">
        <f t="shared" si="36"/>
        <v/>
      </c>
      <c r="B959" t="str">
        <f t="shared" si="37"/>
        <v/>
      </c>
      <c r="C959" s="144"/>
      <c r="D959" s="144"/>
      <c r="E959" s="144"/>
      <c r="F959" s="144"/>
      <c r="G959" s="144"/>
      <c r="H959" s="144"/>
    </row>
    <row r="960" spans="1:8" x14ac:dyDescent="0.2">
      <c r="A960" t="str">
        <f t="shared" si="36"/>
        <v/>
      </c>
      <c r="B960" t="str">
        <f t="shared" si="37"/>
        <v/>
      </c>
      <c r="C960" s="144"/>
      <c r="D960" s="144"/>
      <c r="E960" s="144"/>
      <c r="F960" s="144"/>
      <c r="G960" s="144"/>
      <c r="H960" s="144"/>
    </row>
    <row r="961" spans="1:8" x14ac:dyDescent="0.2">
      <c r="A961" t="str">
        <f t="shared" si="36"/>
        <v/>
      </c>
      <c r="B961" t="str">
        <f t="shared" si="37"/>
        <v/>
      </c>
      <c r="C961" s="144"/>
      <c r="D961" s="144"/>
      <c r="E961" s="144"/>
      <c r="F961" s="144"/>
      <c r="G961" s="144"/>
      <c r="H961" s="144"/>
    </row>
    <row r="962" spans="1:8" x14ac:dyDescent="0.2">
      <c r="A962" t="str">
        <f t="shared" si="36"/>
        <v/>
      </c>
      <c r="B962" t="str">
        <f t="shared" si="37"/>
        <v/>
      </c>
      <c r="C962" s="144"/>
      <c r="D962" s="144"/>
      <c r="E962" s="144"/>
      <c r="F962" s="144"/>
      <c r="G962" s="144"/>
      <c r="H962" s="144"/>
    </row>
    <row r="963" spans="1:8" x14ac:dyDescent="0.2">
      <c r="A963" t="str">
        <f t="shared" si="36"/>
        <v/>
      </c>
      <c r="B963" t="str">
        <f t="shared" si="37"/>
        <v/>
      </c>
      <c r="C963" s="144"/>
      <c r="D963" s="144"/>
      <c r="E963" s="144"/>
      <c r="F963" s="144"/>
      <c r="G963" s="144"/>
      <c r="H963" s="144"/>
    </row>
    <row r="964" spans="1:8" x14ac:dyDescent="0.2">
      <c r="A964" t="str">
        <f t="shared" si="36"/>
        <v/>
      </c>
      <c r="B964" t="str">
        <f t="shared" si="37"/>
        <v/>
      </c>
      <c r="C964" s="144"/>
      <c r="D964" s="144"/>
      <c r="E964" s="144"/>
      <c r="F964" s="144"/>
      <c r="G964" s="144"/>
      <c r="H964" s="144"/>
    </row>
    <row r="965" spans="1:8" x14ac:dyDescent="0.2">
      <c r="A965" t="str">
        <f t="shared" si="36"/>
        <v/>
      </c>
      <c r="B965" t="str">
        <f t="shared" si="37"/>
        <v/>
      </c>
      <c r="C965" s="144"/>
      <c r="D965" s="144"/>
      <c r="E965" s="144"/>
      <c r="F965" s="144"/>
      <c r="G965" s="144"/>
      <c r="H965" s="144"/>
    </row>
    <row r="966" spans="1:8" x14ac:dyDescent="0.2">
      <c r="A966" t="str">
        <f t="shared" si="36"/>
        <v/>
      </c>
      <c r="B966" t="str">
        <f t="shared" si="37"/>
        <v/>
      </c>
      <c r="C966" s="144"/>
      <c r="D966" s="144"/>
      <c r="E966" s="144"/>
      <c r="F966" s="144"/>
      <c r="G966" s="144"/>
      <c r="H966" s="144"/>
    </row>
    <row r="967" spans="1:8" x14ac:dyDescent="0.2">
      <c r="A967" t="str">
        <f t="shared" si="36"/>
        <v/>
      </c>
      <c r="B967" t="str">
        <f t="shared" si="37"/>
        <v/>
      </c>
      <c r="C967" s="144"/>
      <c r="D967" s="144"/>
      <c r="E967" s="144"/>
      <c r="F967" s="144"/>
      <c r="G967" s="144"/>
      <c r="H967" s="144"/>
    </row>
    <row r="968" spans="1:8" x14ac:dyDescent="0.2">
      <c r="A968" t="str">
        <f t="shared" si="36"/>
        <v/>
      </c>
      <c r="B968" t="str">
        <f t="shared" si="37"/>
        <v/>
      </c>
      <c r="C968" s="144"/>
      <c r="D968" s="144"/>
      <c r="E968" s="144"/>
      <c r="F968" s="144"/>
      <c r="G968" s="144"/>
      <c r="H968" s="144"/>
    </row>
    <row r="969" spans="1:8" x14ac:dyDescent="0.2">
      <c r="A969" t="str">
        <f t="shared" si="36"/>
        <v/>
      </c>
      <c r="B969" t="str">
        <f t="shared" si="37"/>
        <v/>
      </c>
      <c r="C969" s="144"/>
      <c r="D969" s="144"/>
      <c r="E969" s="144"/>
      <c r="F969" s="144"/>
      <c r="G969" s="144"/>
      <c r="H969" s="144"/>
    </row>
    <row r="970" spans="1:8" x14ac:dyDescent="0.2">
      <c r="A970" t="str">
        <f t="shared" si="36"/>
        <v/>
      </c>
      <c r="B970" t="str">
        <f t="shared" si="37"/>
        <v/>
      </c>
      <c r="C970" s="144"/>
      <c r="D970" s="144"/>
      <c r="E970" s="144"/>
      <c r="F970" s="144"/>
      <c r="G970" s="144"/>
      <c r="H970" s="144"/>
    </row>
    <row r="971" spans="1:8" x14ac:dyDescent="0.2">
      <c r="A971" t="str">
        <f t="shared" si="36"/>
        <v/>
      </c>
      <c r="B971" t="str">
        <f t="shared" si="37"/>
        <v/>
      </c>
      <c r="C971" s="144"/>
      <c r="D971" s="144"/>
      <c r="E971" s="144"/>
      <c r="F971" s="144"/>
      <c r="G971" s="144"/>
      <c r="H971" s="144"/>
    </row>
    <row r="972" spans="1:8" x14ac:dyDescent="0.2">
      <c r="A972" t="str">
        <f t="shared" si="36"/>
        <v/>
      </c>
      <c r="B972" t="str">
        <f t="shared" si="37"/>
        <v/>
      </c>
      <c r="C972" s="144"/>
      <c r="D972" s="144"/>
      <c r="E972" s="144"/>
      <c r="F972" s="144"/>
      <c r="G972" s="144"/>
      <c r="H972" s="144"/>
    </row>
    <row r="973" spans="1:8" x14ac:dyDescent="0.2">
      <c r="A973" t="str">
        <f t="shared" si="36"/>
        <v/>
      </c>
      <c r="B973" t="str">
        <f t="shared" si="37"/>
        <v/>
      </c>
      <c r="C973" s="144"/>
      <c r="D973" s="144"/>
      <c r="E973" s="144"/>
      <c r="F973" s="144"/>
      <c r="G973" s="144"/>
      <c r="H973" s="144"/>
    </row>
    <row r="974" spans="1:8" x14ac:dyDescent="0.2">
      <c r="A974" t="str">
        <f t="shared" si="36"/>
        <v/>
      </c>
      <c r="B974" t="str">
        <f t="shared" si="37"/>
        <v/>
      </c>
      <c r="C974" s="144"/>
      <c r="D974" s="144"/>
      <c r="E974" s="144"/>
      <c r="F974" s="144"/>
      <c r="G974" s="144"/>
      <c r="H974" s="144"/>
    </row>
    <row r="975" spans="1:8" x14ac:dyDescent="0.2">
      <c r="A975" t="str">
        <f t="shared" si="36"/>
        <v/>
      </c>
      <c r="B975" t="str">
        <f t="shared" si="37"/>
        <v/>
      </c>
      <c r="C975" s="144"/>
      <c r="D975" s="144"/>
      <c r="E975" s="144"/>
      <c r="F975" s="144"/>
      <c r="G975" s="144"/>
      <c r="H975" s="144"/>
    </row>
    <row r="976" spans="1:8" x14ac:dyDescent="0.2">
      <c r="A976" t="str">
        <f t="shared" si="36"/>
        <v/>
      </c>
      <c r="B976" t="str">
        <f t="shared" si="37"/>
        <v/>
      </c>
      <c r="C976" s="144"/>
      <c r="D976" s="144"/>
      <c r="E976" s="144"/>
      <c r="F976" s="144"/>
      <c r="G976" s="144"/>
      <c r="H976" s="144"/>
    </row>
    <row r="977" spans="1:8" x14ac:dyDescent="0.2">
      <c r="A977" t="str">
        <f t="shared" si="36"/>
        <v/>
      </c>
      <c r="B977" t="str">
        <f t="shared" si="37"/>
        <v/>
      </c>
      <c r="C977" s="144"/>
      <c r="D977" s="144"/>
      <c r="E977" s="144"/>
      <c r="F977" s="144"/>
      <c r="G977" s="144"/>
      <c r="H977" s="144"/>
    </row>
    <row r="978" spans="1:8" x14ac:dyDescent="0.2">
      <c r="A978" t="str">
        <f t="shared" si="36"/>
        <v/>
      </c>
      <c r="B978" t="str">
        <f t="shared" si="37"/>
        <v/>
      </c>
      <c r="C978" s="144"/>
      <c r="D978" s="144"/>
      <c r="E978" s="144"/>
      <c r="F978" s="144"/>
      <c r="G978" s="144"/>
      <c r="H978" s="144"/>
    </row>
    <row r="979" spans="1:8" x14ac:dyDescent="0.2">
      <c r="A979" t="str">
        <f t="shared" si="36"/>
        <v/>
      </c>
      <c r="B979" t="str">
        <f t="shared" si="37"/>
        <v/>
      </c>
      <c r="C979" s="144"/>
      <c r="D979" s="144"/>
      <c r="E979" s="144"/>
      <c r="F979" s="144"/>
      <c r="G979" s="144"/>
      <c r="H979" s="144"/>
    </row>
    <row r="980" spans="1:8" x14ac:dyDescent="0.2">
      <c r="A980" t="str">
        <f t="shared" si="36"/>
        <v/>
      </c>
      <c r="B980" t="str">
        <f t="shared" si="37"/>
        <v/>
      </c>
      <c r="C980" s="144"/>
      <c r="D980" s="144"/>
      <c r="E980" s="144"/>
      <c r="F980" s="144"/>
      <c r="G980" s="144"/>
      <c r="H980" s="144"/>
    </row>
    <row r="981" spans="1:8" x14ac:dyDescent="0.2">
      <c r="A981" t="str">
        <f t="shared" si="36"/>
        <v/>
      </c>
      <c r="B981" t="str">
        <f t="shared" si="37"/>
        <v/>
      </c>
      <c r="C981" s="144"/>
      <c r="D981" s="144"/>
      <c r="E981" s="144"/>
      <c r="F981" s="144"/>
      <c r="G981" s="144"/>
      <c r="H981" s="144"/>
    </row>
    <row r="982" spans="1:8" x14ac:dyDescent="0.2">
      <c r="A982" t="str">
        <f t="shared" si="36"/>
        <v/>
      </c>
      <c r="B982" t="str">
        <f t="shared" si="37"/>
        <v/>
      </c>
      <c r="C982" s="144"/>
      <c r="D982" s="144"/>
      <c r="E982" s="144"/>
      <c r="F982" s="144"/>
      <c r="G982" s="144"/>
      <c r="H982" s="144"/>
    </row>
    <row r="983" spans="1:8" x14ac:dyDescent="0.2">
      <c r="A983" t="str">
        <f t="shared" si="36"/>
        <v/>
      </c>
      <c r="B983" t="str">
        <f t="shared" si="37"/>
        <v/>
      </c>
      <c r="C983" s="144"/>
      <c r="D983" s="144"/>
      <c r="E983" s="144"/>
      <c r="F983" s="144"/>
      <c r="G983" s="144"/>
      <c r="H983" s="144"/>
    </row>
    <row r="984" spans="1:8" x14ac:dyDescent="0.2">
      <c r="A984" t="str">
        <f t="shared" si="36"/>
        <v/>
      </c>
      <c r="B984" t="str">
        <f t="shared" si="37"/>
        <v/>
      </c>
      <c r="C984" s="144"/>
      <c r="D984" s="144"/>
      <c r="E984" s="144"/>
      <c r="F984" s="144"/>
      <c r="G984" s="144"/>
      <c r="H984" s="144"/>
    </row>
    <row r="985" spans="1:8" x14ac:dyDescent="0.2">
      <c r="A985" t="str">
        <f t="shared" si="36"/>
        <v/>
      </c>
      <c r="B985" t="str">
        <f t="shared" si="37"/>
        <v/>
      </c>
      <c r="C985" s="144"/>
      <c r="D985" s="144"/>
      <c r="E985" s="144"/>
      <c r="F985" s="144"/>
      <c r="G985" s="144"/>
      <c r="H985" s="144"/>
    </row>
    <row r="986" spans="1:8" x14ac:dyDescent="0.2">
      <c r="A986" t="str">
        <f t="shared" ref="A986:A1023" si="38">IF(OR(ISERROR(B986*10000+C986),B986=""),"",B986*10000+C986)</f>
        <v/>
      </c>
      <c r="B986" t="str">
        <f t="shared" si="37"/>
        <v/>
      </c>
      <c r="C986" s="144"/>
      <c r="D986" s="144"/>
      <c r="E986" s="144"/>
      <c r="F986" s="144"/>
      <c r="G986" s="144"/>
      <c r="H986" s="144"/>
    </row>
    <row r="987" spans="1:8" x14ac:dyDescent="0.2">
      <c r="A987" t="str">
        <f t="shared" si="38"/>
        <v/>
      </c>
      <c r="B987" t="str">
        <f t="shared" si="37"/>
        <v/>
      </c>
      <c r="C987" s="144"/>
      <c r="D987" s="144"/>
      <c r="E987" s="144"/>
      <c r="F987" s="144"/>
      <c r="G987" s="144"/>
      <c r="H987" s="144"/>
    </row>
    <row r="988" spans="1:8" x14ac:dyDescent="0.2">
      <c r="A988" t="str">
        <f t="shared" si="38"/>
        <v/>
      </c>
      <c r="B988" t="str">
        <f t="shared" si="37"/>
        <v/>
      </c>
      <c r="C988" s="144"/>
      <c r="D988" s="144"/>
      <c r="E988" s="144"/>
      <c r="F988" s="144"/>
      <c r="G988" s="144"/>
      <c r="H988" s="144"/>
    </row>
    <row r="989" spans="1:8" x14ac:dyDescent="0.2">
      <c r="A989" t="str">
        <f t="shared" si="38"/>
        <v/>
      </c>
      <c r="B989" t="str">
        <f t="shared" si="37"/>
        <v/>
      </c>
      <c r="C989" s="144"/>
      <c r="D989" s="144"/>
      <c r="E989" s="144"/>
      <c r="F989" s="144"/>
      <c r="G989" s="144"/>
      <c r="H989" s="144"/>
    </row>
    <row r="990" spans="1:8" x14ac:dyDescent="0.2">
      <c r="A990" t="str">
        <f t="shared" si="38"/>
        <v/>
      </c>
      <c r="B990" t="str">
        <f t="shared" si="37"/>
        <v/>
      </c>
      <c r="C990" s="144"/>
      <c r="D990" s="144"/>
      <c r="E990" s="144"/>
      <c r="F990" s="144"/>
      <c r="G990" s="144"/>
      <c r="H990" s="144"/>
    </row>
    <row r="991" spans="1:8" x14ac:dyDescent="0.2">
      <c r="A991" t="str">
        <f t="shared" si="38"/>
        <v/>
      </c>
      <c r="B991" t="str">
        <f t="shared" si="37"/>
        <v/>
      </c>
      <c r="C991" s="144"/>
      <c r="D991" s="144"/>
      <c r="E991" s="144"/>
      <c r="F991" s="144"/>
      <c r="G991" s="144"/>
      <c r="H991" s="144"/>
    </row>
    <row r="992" spans="1:8" x14ac:dyDescent="0.2">
      <c r="A992" t="str">
        <f t="shared" si="38"/>
        <v/>
      </c>
      <c r="B992" t="str">
        <f t="shared" si="37"/>
        <v/>
      </c>
      <c r="C992" s="144"/>
      <c r="D992" s="144"/>
      <c r="E992" s="144"/>
      <c r="F992" s="144"/>
      <c r="G992" s="144"/>
      <c r="H992" s="144"/>
    </row>
    <row r="993" spans="1:8" x14ac:dyDescent="0.2">
      <c r="A993" t="str">
        <f t="shared" si="38"/>
        <v/>
      </c>
      <c r="B993" t="str">
        <f t="shared" si="37"/>
        <v/>
      </c>
      <c r="C993" s="144"/>
      <c r="D993" s="144"/>
      <c r="E993" s="144"/>
      <c r="F993" s="144"/>
      <c r="G993" s="144"/>
      <c r="H993" s="144"/>
    </row>
    <row r="994" spans="1:8" x14ac:dyDescent="0.2">
      <c r="A994" t="str">
        <f t="shared" si="38"/>
        <v/>
      </c>
      <c r="B994" t="str">
        <f t="shared" si="37"/>
        <v/>
      </c>
      <c r="C994" s="144"/>
      <c r="D994" s="144"/>
      <c r="E994" s="144"/>
      <c r="F994" s="144"/>
      <c r="G994" s="144"/>
      <c r="H994" s="144"/>
    </row>
    <row r="995" spans="1:8" x14ac:dyDescent="0.2">
      <c r="A995" t="str">
        <f t="shared" si="38"/>
        <v/>
      </c>
      <c r="B995" t="str">
        <f t="shared" si="37"/>
        <v/>
      </c>
      <c r="C995" s="144"/>
      <c r="D995" s="144"/>
      <c r="E995" s="144"/>
      <c r="F995" s="144"/>
      <c r="G995" s="144"/>
      <c r="H995" s="144"/>
    </row>
    <row r="996" spans="1:8" x14ac:dyDescent="0.2">
      <c r="A996" t="str">
        <f t="shared" si="38"/>
        <v/>
      </c>
      <c r="B996" t="str">
        <f t="shared" si="37"/>
        <v/>
      </c>
      <c r="C996" s="144"/>
      <c r="D996" s="144"/>
      <c r="E996" s="144"/>
      <c r="F996" s="144"/>
      <c r="G996" s="144"/>
      <c r="H996" s="144"/>
    </row>
    <row r="997" spans="1:8" x14ac:dyDescent="0.2">
      <c r="A997" t="str">
        <f t="shared" si="38"/>
        <v/>
      </c>
      <c r="B997" t="str">
        <f t="shared" si="37"/>
        <v/>
      </c>
      <c r="C997" s="144"/>
      <c r="D997" s="144"/>
      <c r="E997" s="144"/>
      <c r="F997" s="144"/>
      <c r="G997" s="144"/>
      <c r="H997" s="144"/>
    </row>
    <row r="998" spans="1:8" x14ac:dyDescent="0.2">
      <c r="A998" t="str">
        <f t="shared" si="38"/>
        <v/>
      </c>
      <c r="B998" t="str">
        <f t="shared" si="37"/>
        <v/>
      </c>
      <c r="C998" s="144"/>
      <c r="D998" s="144"/>
      <c r="E998" s="144"/>
      <c r="F998" s="144"/>
      <c r="G998" s="144"/>
      <c r="H998" s="144"/>
    </row>
    <row r="999" spans="1:8" x14ac:dyDescent="0.2">
      <c r="A999" t="str">
        <f t="shared" si="38"/>
        <v/>
      </c>
      <c r="B999" t="str">
        <f t="shared" si="37"/>
        <v/>
      </c>
      <c r="C999" s="144"/>
      <c r="D999" s="144"/>
      <c r="E999" s="144"/>
      <c r="F999" s="144"/>
      <c r="G999" s="144"/>
      <c r="H999" s="144"/>
    </row>
    <row r="1000" spans="1:8" x14ac:dyDescent="0.2">
      <c r="A1000" t="str">
        <f t="shared" si="38"/>
        <v/>
      </c>
      <c r="B1000" t="str">
        <f t="shared" si="37"/>
        <v/>
      </c>
      <c r="C1000" s="144"/>
      <c r="D1000" s="144"/>
      <c r="E1000" s="144"/>
      <c r="F1000" s="144"/>
      <c r="G1000" s="144"/>
      <c r="H1000" s="144"/>
    </row>
    <row r="1001" spans="1:8" x14ac:dyDescent="0.2">
      <c r="A1001" t="str">
        <f t="shared" si="38"/>
        <v/>
      </c>
      <c r="B1001" t="str">
        <f t="shared" si="37"/>
        <v/>
      </c>
      <c r="C1001" s="144"/>
      <c r="D1001" s="144"/>
      <c r="E1001" s="144"/>
      <c r="F1001" s="144"/>
      <c r="G1001" s="144"/>
      <c r="H1001" s="144"/>
    </row>
    <row r="1002" spans="1:8" x14ac:dyDescent="0.2">
      <c r="A1002" t="str">
        <f t="shared" si="38"/>
        <v/>
      </c>
      <c r="B1002" t="str">
        <f t="shared" si="37"/>
        <v/>
      </c>
      <c r="C1002" s="144"/>
      <c r="D1002" s="144"/>
      <c r="E1002" s="144"/>
      <c r="F1002" s="144"/>
      <c r="G1002" s="144"/>
      <c r="H1002" s="144"/>
    </row>
    <row r="1003" spans="1:8" x14ac:dyDescent="0.2">
      <c r="A1003" t="str">
        <f t="shared" si="38"/>
        <v/>
      </c>
      <c r="B1003" t="str">
        <f t="shared" si="37"/>
        <v/>
      </c>
      <c r="C1003" s="144"/>
      <c r="D1003" s="144"/>
      <c r="E1003" s="144"/>
      <c r="F1003" s="144"/>
      <c r="G1003" s="144"/>
      <c r="H1003" s="144"/>
    </row>
    <row r="1004" spans="1:8" x14ac:dyDescent="0.2">
      <c r="A1004" t="str">
        <f t="shared" si="38"/>
        <v/>
      </c>
      <c r="B1004" t="str">
        <f t="shared" si="37"/>
        <v/>
      </c>
      <c r="C1004" s="144"/>
      <c r="D1004" s="144"/>
      <c r="E1004" s="144"/>
      <c r="F1004" s="144"/>
      <c r="G1004" s="144"/>
      <c r="H1004" s="144"/>
    </row>
    <row r="1005" spans="1:8" x14ac:dyDescent="0.2">
      <c r="A1005" t="str">
        <f t="shared" si="38"/>
        <v/>
      </c>
      <c r="B1005" t="str">
        <f t="shared" si="37"/>
        <v/>
      </c>
      <c r="C1005" s="144"/>
      <c r="D1005" s="144"/>
      <c r="E1005" s="144"/>
      <c r="F1005" s="144"/>
      <c r="G1005" s="144"/>
      <c r="H1005" s="144"/>
    </row>
    <row r="1006" spans="1:8" x14ac:dyDescent="0.2">
      <c r="A1006" t="str">
        <f t="shared" si="38"/>
        <v/>
      </c>
      <c r="B1006" t="str">
        <f t="shared" si="37"/>
        <v/>
      </c>
      <c r="C1006" s="144"/>
      <c r="D1006" s="144"/>
      <c r="E1006" s="144"/>
      <c r="F1006" s="144"/>
      <c r="G1006" s="144"/>
      <c r="H1006" s="144"/>
    </row>
    <row r="1007" spans="1:8" x14ac:dyDescent="0.2">
      <c r="A1007" t="str">
        <f t="shared" si="38"/>
        <v/>
      </c>
      <c r="B1007" t="str">
        <f t="shared" si="37"/>
        <v/>
      </c>
      <c r="C1007" s="144"/>
      <c r="D1007" s="144"/>
      <c r="E1007" s="144"/>
      <c r="F1007" s="144"/>
      <c r="G1007" s="144"/>
      <c r="H1007" s="144"/>
    </row>
    <row r="1008" spans="1:8" x14ac:dyDescent="0.2">
      <c r="A1008" t="str">
        <f t="shared" si="38"/>
        <v/>
      </c>
      <c r="B1008" t="str">
        <f t="shared" si="37"/>
        <v/>
      </c>
      <c r="C1008" s="144"/>
      <c r="D1008" s="144"/>
      <c r="E1008" s="144"/>
      <c r="F1008" s="144"/>
      <c r="G1008" s="144"/>
      <c r="H1008" s="144"/>
    </row>
    <row r="1009" spans="1:8" x14ac:dyDescent="0.2">
      <c r="A1009" t="str">
        <f t="shared" si="38"/>
        <v/>
      </c>
      <c r="B1009" t="str">
        <f t="shared" si="37"/>
        <v/>
      </c>
      <c r="C1009" s="144"/>
      <c r="D1009" s="144"/>
      <c r="E1009" s="144"/>
      <c r="F1009" s="144"/>
      <c r="G1009" s="144"/>
      <c r="H1009" s="144"/>
    </row>
    <row r="1010" spans="1:8" x14ac:dyDescent="0.2">
      <c r="A1010" t="str">
        <f t="shared" si="38"/>
        <v/>
      </c>
      <c r="B1010" t="str">
        <f t="shared" si="37"/>
        <v/>
      </c>
      <c r="C1010" s="144"/>
      <c r="D1010" s="144"/>
      <c r="E1010" s="144"/>
      <c r="F1010" s="144"/>
      <c r="G1010" s="144"/>
      <c r="H1010" s="144"/>
    </row>
    <row r="1011" spans="1:8" x14ac:dyDescent="0.2">
      <c r="A1011" t="str">
        <f t="shared" si="38"/>
        <v/>
      </c>
      <c r="B1011" t="str">
        <f t="shared" si="37"/>
        <v/>
      </c>
      <c r="C1011" s="144"/>
      <c r="D1011" s="144"/>
      <c r="E1011" s="144"/>
      <c r="F1011" s="144"/>
      <c r="G1011" s="144"/>
      <c r="H1011" s="144"/>
    </row>
    <row r="1012" spans="1:8" x14ac:dyDescent="0.2">
      <c r="A1012" t="str">
        <f t="shared" si="38"/>
        <v/>
      </c>
      <c r="B1012" t="str">
        <f t="shared" ref="B1012:B1023" si="39">IF(C1012="","",IF(C1012="女",1,B1011))</f>
        <v/>
      </c>
      <c r="C1012" s="144"/>
      <c r="D1012" s="144"/>
      <c r="E1012" s="144"/>
      <c r="F1012" s="144"/>
      <c r="G1012" s="144"/>
      <c r="H1012" s="144"/>
    </row>
    <row r="1013" spans="1:8" x14ac:dyDescent="0.2">
      <c r="A1013" t="str">
        <f t="shared" si="38"/>
        <v/>
      </c>
      <c r="B1013" t="str">
        <f t="shared" si="39"/>
        <v/>
      </c>
      <c r="C1013" s="144"/>
      <c r="D1013" s="144"/>
      <c r="E1013" s="144"/>
      <c r="F1013" s="144"/>
      <c r="G1013" s="144"/>
      <c r="H1013" s="144"/>
    </row>
    <row r="1014" spans="1:8" x14ac:dyDescent="0.2">
      <c r="A1014" t="str">
        <f t="shared" si="38"/>
        <v/>
      </c>
      <c r="B1014" t="str">
        <f t="shared" si="39"/>
        <v/>
      </c>
      <c r="C1014" s="144"/>
      <c r="D1014" s="144"/>
      <c r="E1014" s="144"/>
      <c r="F1014" s="144"/>
      <c r="G1014" s="144"/>
      <c r="H1014" s="144"/>
    </row>
    <row r="1015" spans="1:8" x14ac:dyDescent="0.2">
      <c r="A1015" t="str">
        <f t="shared" si="38"/>
        <v/>
      </c>
      <c r="B1015" t="str">
        <f t="shared" si="39"/>
        <v/>
      </c>
      <c r="C1015" s="144"/>
      <c r="D1015" s="144"/>
      <c r="E1015" s="144"/>
      <c r="F1015" s="144"/>
      <c r="G1015" s="144"/>
      <c r="H1015" s="144"/>
    </row>
    <row r="1016" spans="1:8" x14ac:dyDescent="0.2">
      <c r="A1016" t="str">
        <f t="shared" si="38"/>
        <v/>
      </c>
      <c r="B1016" t="str">
        <f t="shared" si="39"/>
        <v/>
      </c>
      <c r="C1016" s="144"/>
      <c r="D1016" s="144"/>
      <c r="E1016" s="144"/>
      <c r="F1016" s="144"/>
      <c r="G1016" s="144"/>
      <c r="H1016" s="144"/>
    </row>
    <row r="1017" spans="1:8" x14ac:dyDescent="0.2">
      <c r="A1017" t="str">
        <f t="shared" si="38"/>
        <v/>
      </c>
      <c r="B1017" t="str">
        <f t="shared" si="39"/>
        <v/>
      </c>
      <c r="C1017" s="144"/>
      <c r="D1017" s="144"/>
      <c r="E1017" s="144"/>
      <c r="F1017" s="144"/>
      <c r="G1017" s="144"/>
      <c r="H1017" s="144"/>
    </row>
    <row r="1018" spans="1:8" x14ac:dyDescent="0.2">
      <c r="A1018" t="str">
        <f t="shared" si="38"/>
        <v/>
      </c>
      <c r="B1018" t="str">
        <f t="shared" si="39"/>
        <v/>
      </c>
      <c r="C1018" s="144"/>
      <c r="D1018" s="144"/>
      <c r="E1018" s="144"/>
      <c r="F1018" s="144"/>
      <c r="G1018" s="144"/>
      <c r="H1018" s="144"/>
    </row>
    <row r="1019" spans="1:8" x14ac:dyDescent="0.2">
      <c r="A1019" t="str">
        <f t="shared" si="38"/>
        <v/>
      </c>
      <c r="B1019" t="str">
        <f t="shared" si="39"/>
        <v/>
      </c>
      <c r="C1019" s="144"/>
      <c r="D1019" s="144"/>
      <c r="E1019" s="144"/>
      <c r="F1019" s="144"/>
      <c r="G1019" s="144"/>
      <c r="H1019" s="144"/>
    </row>
    <row r="1020" spans="1:8" x14ac:dyDescent="0.2">
      <c r="A1020" t="str">
        <f t="shared" si="38"/>
        <v/>
      </c>
      <c r="B1020" t="str">
        <f t="shared" si="39"/>
        <v/>
      </c>
      <c r="C1020" s="144"/>
      <c r="D1020" s="144"/>
      <c r="E1020" s="144"/>
      <c r="F1020" s="144"/>
      <c r="G1020" s="144"/>
      <c r="H1020" s="144"/>
    </row>
    <row r="1021" spans="1:8" x14ac:dyDescent="0.2">
      <c r="A1021" t="str">
        <f t="shared" si="38"/>
        <v/>
      </c>
      <c r="B1021" t="str">
        <f t="shared" si="39"/>
        <v/>
      </c>
      <c r="C1021" s="144"/>
      <c r="D1021" s="144"/>
      <c r="E1021" s="144"/>
      <c r="F1021" s="144"/>
      <c r="G1021" s="144"/>
      <c r="H1021" s="144"/>
    </row>
    <row r="1022" spans="1:8" x14ac:dyDescent="0.2">
      <c r="A1022" t="str">
        <f t="shared" si="38"/>
        <v/>
      </c>
      <c r="B1022" t="str">
        <f t="shared" si="39"/>
        <v/>
      </c>
      <c r="C1022" s="144"/>
      <c r="D1022" s="144"/>
      <c r="E1022" s="144"/>
      <c r="F1022" s="144"/>
      <c r="G1022" s="144"/>
      <c r="H1022" s="144"/>
    </row>
    <row r="1023" spans="1:8" x14ac:dyDescent="0.2">
      <c r="A1023" t="str">
        <f t="shared" si="38"/>
        <v/>
      </c>
      <c r="B1023" t="str">
        <f t="shared" si="39"/>
        <v/>
      </c>
      <c r="C1023" s="144"/>
      <c r="D1023" s="144"/>
      <c r="E1023" s="144"/>
      <c r="F1023" s="144"/>
      <c r="G1023" s="144"/>
      <c r="H1023" s="144"/>
    </row>
    <row r="1024" spans="1:8" x14ac:dyDescent="0.2">
      <c r="A1024" t="str">
        <f t="shared" ref="A1024:A1087" si="40">IF(OR(ISERROR(B1024*10000+C1024),B1024=""),"",B1024*10000+C1024)</f>
        <v/>
      </c>
      <c r="B1024" t="str">
        <f t="shared" ref="B1024:B1087" si="41">IF(C1024="","",IF(C1024="女",1,B1023))</f>
        <v/>
      </c>
      <c r="C1024" s="144"/>
      <c r="D1024" s="144"/>
      <c r="E1024" s="144"/>
      <c r="F1024" s="144"/>
      <c r="G1024" s="144"/>
      <c r="H1024" s="144"/>
    </row>
    <row r="1025" spans="1:8" x14ac:dyDescent="0.2">
      <c r="A1025" t="str">
        <f t="shared" si="40"/>
        <v/>
      </c>
      <c r="B1025" t="str">
        <f t="shared" si="41"/>
        <v/>
      </c>
      <c r="C1025" s="144"/>
      <c r="D1025" s="144"/>
      <c r="E1025" s="144"/>
      <c r="F1025" s="144"/>
      <c r="G1025" s="144"/>
      <c r="H1025" s="144"/>
    </row>
    <row r="1026" spans="1:8" x14ac:dyDescent="0.2">
      <c r="A1026" t="str">
        <f t="shared" si="40"/>
        <v/>
      </c>
      <c r="B1026" t="str">
        <f t="shared" si="41"/>
        <v/>
      </c>
      <c r="C1026" s="144"/>
      <c r="D1026" s="144"/>
      <c r="E1026" s="144"/>
      <c r="F1026" s="144"/>
      <c r="G1026" s="144"/>
      <c r="H1026" s="144"/>
    </row>
    <row r="1027" spans="1:8" x14ac:dyDescent="0.2">
      <c r="A1027" t="str">
        <f t="shared" si="40"/>
        <v/>
      </c>
      <c r="B1027" t="str">
        <f t="shared" si="41"/>
        <v/>
      </c>
      <c r="C1027" s="144"/>
      <c r="D1027" s="144"/>
      <c r="E1027" s="144"/>
      <c r="F1027" s="144"/>
      <c r="G1027" s="144"/>
      <c r="H1027" s="144"/>
    </row>
    <row r="1028" spans="1:8" x14ac:dyDescent="0.2">
      <c r="A1028" t="str">
        <f t="shared" si="40"/>
        <v/>
      </c>
      <c r="B1028" t="str">
        <f t="shared" si="41"/>
        <v/>
      </c>
      <c r="C1028" s="144"/>
      <c r="D1028" s="144"/>
      <c r="E1028" s="144"/>
      <c r="F1028" s="144"/>
      <c r="G1028" s="144"/>
      <c r="H1028" s="144"/>
    </row>
    <row r="1029" spans="1:8" x14ac:dyDescent="0.2">
      <c r="A1029" t="str">
        <f t="shared" si="40"/>
        <v/>
      </c>
      <c r="B1029" t="str">
        <f t="shared" si="41"/>
        <v/>
      </c>
      <c r="C1029" s="144"/>
      <c r="D1029" s="144"/>
      <c r="E1029" s="144"/>
      <c r="F1029" s="144"/>
      <c r="G1029" s="144"/>
      <c r="H1029" s="144"/>
    </row>
    <row r="1030" spans="1:8" x14ac:dyDescent="0.2">
      <c r="A1030" t="str">
        <f t="shared" si="40"/>
        <v/>
      </c>
      <c r="B1030" t="str">
        <f t="shared" si="41"/>
        <v/>
      </c>
      <c r="C1030" s="144"/>
      <c r="D1030" s="144"/>
      <c r="E1030" s="144"/>
      <c r="F1030" s="144"/>
      <c r="G1030" s="144"/>
      <c r="H1030" s="144"/>
    </row>
    <row r="1031" spans="1:8" x14ac:dyDescent="0.2">
      <c r="A1031" t="str">
        <f t="shared" si="40"/>
        <v/>
      </c>
      <c r="B1031" t="str">
        <f t="shared" si="41"/>
        <v/>
      </c>
      <c r="C1031" s="144"/>
      <c r="D1031" s="144"/>
      <c r="E1031" s="144"/>
      <c r="F1031" s="144"/>
      <c r="G1031" s="144"/>
      <c r="H1031" s="144"/>
    </row>
    <row r="1032" spans="1:8" x14ac:dyDescent="0.2">
      <c r="A1032" t="str">
        <f t="shared" si="40"/>
        <v/>
      </c>
      <c r="B1032" t="str">
        <f t="shared" si="41"/>
        <v/>
      </c>
      <c r="C1032" s="144"/>
      <c r="D1032" s="144"/>
      <c r="E1032" s="144"/>
      <c r="F1032" s="144"/>
      <c r="G1032" s="144"/>
      <c r="H1032" s="144"/>
    </row>
    <row r="1033" spans="1:8" x14ac:dyDescent="0.2">
      <c r="A1033" t="str">
        <f t="shared" si="40"/>
        <v/>
      </c>
      <c r="B1033" t="str">
        <f t="shared" si="41"/>
        <v/>
      </c>
      <c r="C1033" s="144"/>
      <c r="D1033" s="144"/>
      <c r="E1033" s="144"/>
      <c r="F1033" s="144"/>
      <c r="G1033" s="144"/>
      <c r="H1033" s="144"/>
    </row>
    <row r="1034" spans="1:8" x14ac:dyDescent="0.2">
      <c r="A1034" t="str">
        <f t="shared" si="40"/>
        <v/>
      </c>
      <c r="B1034" t="str">
        <f t="shared" si="41"/>
        <v/>
      </c>
      <c r="C1034" s="144"/>
      <c r="D1034" s="144"/>
      <c r="E1034" s="144"/>
      <c r="F1034" s="144"/>
      <c r="G1034" s="144"/>
      <c r="H1034" s="144"/>
    </row>
    <row r="1035" spans="1:8" x14ac:dyDescent="0.2">
      <c r="A1035" t="str">
        <f t="shared" si="40"/>
        <v/>
      </c>
      <c r="B1035" t="str">
        <f t="shared" si="41"/>
        <v/>
      </c>
      <c r="C1035" s="144"/>
      <c r="D1035" s="144"/>
      <c r="E1035" s="144"/>
      <c r="F1035" s="144"/>
      <c r="G1035" s="144"/>
      <c r="H1035" s="144"/>
    </row>
    <row r="1036" spans="1:8" x14ac:dyDescent="0.2">
      <c r="A1036" t="str">
        <f t="shared" si="40"/>
        <v/>
      </c>
      <c r="B1036" t="str">
        <f t="shared" si="41"/>
        <v/>
      </c>
      <c r="C1036" s="144"/>
      <c r="D1036" s="144"/>
      <c r="E1036" s="144"/>
      <c r="F1036" s="144"/>
      <c r="G1036" s="144"/>
      <c r="H1036" s="144"/>
    </row>
    <row r="1037" spans="1:8" x14ac:dyDescent="0.2">
      <c r="A1037" t="str">
        <f t="shared" si="40"/>
        <v/>
      </c>
      <c r="B1037" t="str">
        <f t="shared" si="41"/>
        <v/>
      </c>
      <c r="C1037" s="144"/>
      <c r="D1037" s="144"/>
      <c r="E1037" s="144"/>
      <c r="F1037" s="144"/>
      <c r="G1037" s="144"/>
      <c r="H1037" s="144"/>
    </row>
    <row r="1038" spans="1:8" x14ac:dyDescent="0.2">
      <c r="A1038" t="str">
        <f t="shared" si="40"/>
        <v/>
      </c>
      <c r="B1038" t="str">
        <f t="shared" si="41"/>
        <v/>
      </c>
      <c r="C1038" s="144"/>
      <c r="D1038" s="144"/>
      <c r="E1038" s="144"/>
      <c r="F1038" s="144"/>
      <c r="G1038" s="144"/>
      <c r="H1038" s="144"/>
    </row>
    <row r="1039" spans="1:8" x14ac:dyDescent="0.2">
      <c r="A1039" t="str">
        <f t="shared" si="40"/>
        <v/>
      </c>
      <c r="B1039" t="str">
        <f t="shared" si="41"/>
        <v/>
      </c>
      <c r="C1039" s="144"/>
      <c r="D1039" s="144"/>
      <c r="E1039" s="144"/>
      <c r="F1039" s="144"/>
      <c r="G1039" s="144"/>
      <c r="H1039" s="144"/>
    </row>
    <row r="1040" spans="1:8" x14ac:dyDescent="0.2">
      <c r="A1040" t="str">
        <f t="shared" si="40"/>
        <v/>
      </c>
      <c r="B1040" t="str">
        <f t="shared" si="41"/>
        <v/>
      </c>
      <c r="C1040" s="144"/>
      <c r="D1040" s="144"/>
      <c r="E1040" s="144"/>
      <c r="F1040" s="144"/>
      <c r="G1040" s="144"/>
      <c r="H1040" s="144"/>
    </row>
    <row r="1041" spans="1:8" x14ac:dyDescent="0.2">
      <c r="A1041" t="str">
        <f t="shared" si="40"/>
        <v/>
      </c>
      <c r="B1041" t="str">
        <f t="shared" si="41"/>
        <v/>
      </c>
      <c r="C1041" s="144"/>
      <c r="D1041" s="144"/>
      <c r="E1041" s="144"/>
      <c r="F1041" s="144"/>
      <c r="G1041" s="144"/>
      <c r="H1041" s="144"/>
    </row>
    <row r="1042" spans="1:8" x14ac:dyDescent="0.2">
      <c r="A1042" t="str">
        <f t="shared" si="40"/>
        <v/>
      </c>
      <c r="B1042" t="str">
        <f t="shared" si="41"/>
        <v/>
      </c>
      <c r="C1042" s="144"/>
      <c r="D1042" s="144"/>
      <c r="E1042" s="144"/>
      <c r="F1042" s="144"/>
      <c r="G1042" s="144"/>
      <c r="H1042" s="144"/>
    </row>
    <row r="1043" spans="1:8" x14ac:dyDescent="0.2">
      <c r="A1043" t="str">
        <f t="shared" si="40"/>
        <v/>
      </c>
      <c r="B1043" t="str">
        <f t="shared" si="41"/>
        <v/>
      </c>
      <c r="C1043" s="144"/>
      <c r="D1043" s="144"/>
      <c r="E1043" s="144"/>
      <c r="F1043" s="144"/>
      <c r="G1043" s="144"/>
      <c r="H1043" s="144"/>
    </row>
    <row r="1044" spans="1:8" x14ac:dyDescent="0.2">
      <c r="A1044" t="str">
        <f t="shared" si="40"/>
        <v/>
      </c>
      <c r="B1044" t="str">
        <f t="shared" si="41"/>
        <v/>
      </c>
      <c r="C1044" s="144"/>
      <c r="D1044" s="144"/>
      <c r="E1044" s="144"/>
      <c r="F1044" s="144"/>
      <c r="G1044" s="144"/>
      <c r="H1044" s="144"/>
    </row>
    <row r="1045" spans="1:8" x14ac:dyDescent="0.2">
      <c r="A1045" t="str">
        <f t="shared" si="40"/>
        <v/>
      </c>
      <c r="B1045" t="str">
        <f t="shared" si="41"/>
        <v/>
      </c>
      <c r="C1045" s="144"/>
      <c r="D1045" s="144"/>
      <c r="E1045" s="144"/>
      <c r="F1045" s="144"/>
      <c r="G1045" s="144"/>
      <c r="H1045" s="144"/>
    </row>
    <row r="1046" spans="1:8" x14ac:dyDescent="0.2">
      <c r="A1046" t="str">
        <f t="shared" si="40"/>
        <v/>
      </c>
      <c r="B1046" t="str">
        <f t="shared" si="41"/>
        <v/>
      </c>
      <c r="C1046" s="144"/>
      <c r="D1046" s="144"/>
      <c r="E1046" s="144"/>
      <c r="F1046" s="144"/>
      <c r="G1046" s="144"/>
      <c r="H1046" s="144"/>
    </row>
    <row r="1047" spans="1:8" x14ac:dyDescent="0.2">
      <c r="A1047" t="str">
        <f t="shared" si="40"/>
        <v/>
      </c>
      <c r="B1047" t="str">
        <f t="shared" si="41"/>
        <v/>
      </c>
      <c r="C1047" s="144"/>
      <c r="D1047" s="144"/>
      <c r="E1047" s="144"/>
      <c r="F1047" s="144"/>
      <c r="G1047" s="144"/>
      <c r="H1047" s="144"/>
    </row>
    <row r="1048" spans="1:8" x14ac:dyDescent="0.2">
      <c r="A1048" t="str">
        <f t="shared" si="40"/>
        <v/>
      </c>
      <c r="B1048" t="str">
        <f t="shared" si="41"/>
        <v/>
      </c>
      <c r="C1048" s="144"/>
      <c r="D1048" s="144"/>
      <c r="E1048" s="144"/>
      <c r="F1048" s="144"/>
      <c r="G1048" s="144"/>
      <c r="H1048" s="144"/>
    </row>
    <row r="1049" spans="1:8" x14ac:dyDescent="0.2">
      <c r="A1049" t="str">
        <f t="shared" si="40"/>
        <v/>
      </c>
      <c r="B1049" t="str">
        <f t="shared" si="41"/>
        <v/>
      </c>
      <c r="C1049" s="144"/>
      <c r="D1049" s="144"/>
      <c r="E1049" s="144"/>
      <c r="F1049" s="144"/>
      <c r="G1049" s="144"/>
      <c r="H1049" s="144"/>
    </row>
    <row r="1050" spans="1:8" x14ac:dyDescent="0.2">
      <c r="A1050" t="str">
        <f t="shared" si="40"/>
        <v/>
      </c>
      <c r="B1050" t="str">
        <f t="shared" si="41"/>
        <v/>
      </c>
      <c r="C1050" s="144"/>
      <c r="D1050" s="144"/>
      <c r="E1050" s="144"/>
      <c r="F1050" s="144"/>
      <c r="G1050" s="144"/>
      <c r="H1050" s="144"/>
    </row>
    <row r="1051" spans="1:8" x14ac:dyDescent="0.2">
      <c r="A1051" t="str">
        <f t="shared" si="40"/>
        <v/>
      </c>
      <c r="B1051" t="str">
        <f t="shared" si="41"/>
        <v/>
      </c>
      <c r="C1051" s="144"/>
      <c r="D1051" s="144"/>
      <c r="E1051" s="144"/>
      <c r="F1051" s="144"/>
      <c r="G1051" s="144"/>
      <c r="H1051" s="144"/>
    </row>
    <row r="1052" spans="1:8" x14ac:dyDescent="0.2">
      <c r="A1052" t="str">
        <f t="shared" si="40"/>
        <v/>
      </c>
      <c r="B1052" t="str">
        <f t="shared" si="41"/>
        <v/>
      </c>
      <c r="C1052" s="144"/>
      <c r="D1052" s="144"/>
      <c r="E1052" s="144"/>
      <c r="F1052" s="144"/>
      <c r="G1052" s="144"/>
      <c r="H1052" s="144"/>
    </row>
    <row r="1053" spans="1:8" x14ac:dyDescent="0.2">
      <c r="A1053" t="str">
        <f t="shared" si="40"/>
        <v/>
      </c>
      <c r="B1053" t="str">
        <f t="shared" si="41"/>
        <v/>
      </c>
      <c r="C1053" s="144"/>
      <c r="D1053" s="144"/>
      <c r="E1053" s="144"/>
      <c r="F1053" s="144"/>
      <c r="G1053" s="144"/>
      <c r="H1053" s="144"/>
    </row>
    <row r="1054" spans="1:8" x14ac:dyDescent="0.2">
      <c r="A1054" t="str">
        <f t="shared" si="40"/>
        <v/>
      </c>
      <c r="B1054" t="str">
        <f t="shared" si="41"/>
        <v/>
      </c>
      <c r="C1054" s="144"/>
      <c r="D1054" s="144"/>
      <c r="E1054" s="144"/>
      <c r="F1054" s="144"/>
      <c r="G1054" s="144"/>
      <c r="H1054" s="144"/>
    </row>
    <row r="1055" spans="1:8" x14ac:dyDescent="0.2">
      <c r="A1055" t="str">
        <f t="shared" si="40"/>
        <v/>
      </c>
      <c r="B1055" t="str">
        <f t="shared" si="41"/>
        <v/>
      </c>
      <c r="C1055" s="144"/>
      <c r="D1055" s="144"/>
      <c r="E1055" s="144"/>
      <c r="F1055" s="144"/>
      <c r="G1055" s="144"/>
      <c r="H1055" s="144"/>
    </row>
    <row r="1056" spans="1:8" x14ac:dyDescent="0.2">
      <c r="A1056" t="str">
        <f t="shared" si="40"/>
        <v/>
      </c>
      <c r="B1056" t="str">
        <f t="shared" si="41"/>
        <v/>
      </c>
      <c r="C1056" s="144"/>
      <c r="D1056" s="144"/>
      <c r="E1056" s="144"/>
      <c r="F1056" s="144"/>
      <c r="G1056" s="144"/>
      <c r="H1056" s="144"/>
    </row>
    <row r="1057" spans="1:8" x14ac:dyDescent="0.2">
      <c r="A1057" t="str">
        <f t="shared" si="40"/>
        <v/>
      </c>
      <c r="B1057" t="str">
        <f t="shared" si="41"/>
        <v/>
      </c>
      <c r="C1057" s="144"/>
      <c r="D1057" s="144"/>
      <c r="E1057" s="144"/>
      <c r="F1057" s="144"/>
      <c r="G1057" s="144"/>
      <c r="H1057" s="144"/>
    </row>
    <row r="1058" spans="1:8" x14ac:dyDescent="0.2">
      <c r="A1058" t="str">
        <f t="shared" si="40"/>
        <v/>
      </c>
      <c r="B1058" t="str">
        <f t="shared" si="41"/>
        <v/>
      </c>
      <c r="C1058" s="144"/>
      <c r="D1058" s="144"/>
      <c r="E1058" s="144"/>
      <c r="F1058" s="144"/>
      <c r="G1058" s="144"/>
      <c r="H1058" s="144"/>
    </row>
    <row r="1059" spans="1:8" x14ac:dyDescent="0.2">
      <c r="A1059" t="str">
        <f t="shared" si="40"/>
        <v/>
      </c>
      <c r="B1059" t="str">
        <f t="shared" si="41"/>
        <v/>
      </c>
      <c r="C1059" s="144"/>
      <c r="D1059" s="144"/>
      <c r="E1059" s="144"/>
      <c r="F1059" s="144"/>
      <c r="G1059" s="144"/>
      <c r="H1059" s="144"/>
    </row>
    <row r="1060" spans="1:8" x14ac:dyDescent="0.2">
      <c r="A1060" t="str">
        <f t="shared" si="40"/>
        <v/>
      </c>
      <c r="B1060" t="str">
        <f t="shared" si="41"/>
        <v/>
      </c>
      <c r="C1060" s="144"/>
      <c r="D1060" s="144"/>
      <c r="E1060" s="144"/>
      <c r="F1060" s="144"/>
      <c r="G1060" s="144"/>
      <c r="H1060" s="144"/>
    </row>
    <row r="1061" spans="1:8" x14ac:dyDescent="0.2">
      <c r="A1061" t="str">
        <f t="shared" si="40"/>
        <v/>
      </c>
      <c r="B1061" t="str">
        <f t="shared" si="41"/>
        <v/>
      </c>
      <c r="C1061" s="144"/>
      <c r="D1061" s="144"/>
      <c r="E1061" s="144"/>
      <c r="F1061" s="144"/>
      <c r="G1061" s="144"/>
      <c r="H1061" s="144"/>
    </row>
    <row r="1062" spans="1:8" x14ac:dyDescent="0.2">
      <c r="A1062" t="str">
        <f t="shared" si="40"/>
        <v/>
      </c>
      <c r="B1062" t="str">
        <f t="shared" si="41"/>
        <v/>
      </c>
    </row>
    <row r="1063" spans="1:8" x14ac:dyDescent="0.2">
      <c r="A1063" t="str">
        <f t="shared" si="40"/>
        <v/>
      </c>
      <c r="B1063" t="str">
        <f t="shared" si="41"/>
        <v/>
      </c>
    </row>
    <row r="1064" spans="1:8" x14ac:dyDescent="0.2">
      <c r="A1064" t="str">
        <f t="shared" si="40"/>
        <v/>
      </c>
      <c r="B1064" t="str">
        <f t="shared" si="41"/>
        <v/>
      </c>
    </row>
    <row r="1065" spans="1:8" x14ac:dyDescent="0.2">
      <c r="A1065" t="str">
        <f t="shared" si="40"/>
        <v/>
      </c>
      <c r="B1065" t="str">
        <f t="shared" si="41"/>
        <v/>
      </c>
    </row>
    <row r="1066" spans="1:8" x14ac:dyDescent="0.2">
      <c r="A1066" t="str">
        <f t="shared" si="40"/>
        <v/>
      </c>
      <c r="B1066" t="str">
        <f t="shared" si="41"/>
        <v/>
      </c>
    </row>
    <row r="1067" spans="1:8" x14ac:dyDescent="0.2">
      <c r="A1067" t="str">
        <f t="shared" si="40"/>
        <v/>
      </c>
      <c r="B1067" t="str">
        <f t="shared" si="41"/>
        <v/>
      </c>
    </row>
    <row r="1068" spans="1:8" x14ac:dyDescent="0.2">
      <c r="A1068" t="str">
        <f t="shared" si="40"/>
        <v/>
      </c>
      <c r="B1068" t="str">
        <f t="shared" si="41"/>
        <v/>
      </c>
    </row>
    <row r="1069" spans="1:8" x14ac:dyDescent="0.2">
      <c r="A1069" t="str">
        <f t="shared" si="40"/>
        <v/>
      </c>
      <c r="B1069" t="str">
        <f t="shared" si="41"/>
        <v/>
      </c>
    </row>
    <row r="1070" spans="1:8" x14ac:dyDescent="0.2">
      <c r="A1070" t="str">
        <f t="shared" si="40"/>
        <v/>
      </c>
      <c r="B1070" t="str">
        <f t="shared" si="41"/>
        <v/>
      </c>
    </row>
    <row r="1071" spans="1:8" x14ac:dyDescent="0.2">
      <c r="A1071" t="str">
        <f t="shared" si="40"/>
        <v/>
      </c>
      <c r="B1071" t="str">
        <f t="shared" si="41"/>
        <v/>
      </c>
    </row>
    <row r="1072" spans="1:8" x14ac:dyDescent="0.2">
      <c r="A1072" t="str">
        <f t="shared" si="40"/>
        <v/>
      </c>
      <c r="B1072" t="str">
        <f t="shared" si="41"/>
        <v/>
      </c>
    </row>
    <row r="1073" spans="1:2" x14ac:dyDescent="0.2">
      <c r="A1073" t="str">
        <f t="shared" si="40"/>
        <v/>
      </c>
      <c r="B1073" t="str">
        <f t="shared" si="41"/>
        <v/>
      </c>
    </row>
    <row r="1074" spans="1:2" x14ac:dyDescent="0.2">
      <c r="A1074" t="str">
        <f t="shared" si="40"/>
        <v/>
      </c>
      <c r="B1074" t="str">
        <f t="shared" si="41"/>
        <v/>
      </c>
    </row>
    <row r="1075" spans="1:2" x14ac:dyDescent="0.2">
      <c r="A1075" t="str">
        <f t="shared" si="40"/>
        <v/>
      </c>
      <c r="B1075" t="str">
        <f t="shared" si="41"/>
        <v/>
      </c>
    </row>
    <row r="1076" spans="1:2" x14ac:dyDescent="0.2">
      <c r="A1076" t="str">
        <f t="shared" si="40"/>
        <v/>
      </c>
      <c r="B1076" t="str">
        <f t="shared" si="41"/>
        <v/>
      </c>
    </row>
    <row r="1077" spans="1:2" x14ac:dyDescent="0.2">
      <c r="A1077" t="str">
        <f t="shared" si="40"/>
        <v/>
      </c>
      <c r="B1077" t="str">
        <f t="shared" si="41"/>
        <v/>
      </c>
    </row>
    <row r="1078" spans="1:2" x14ac:dyDescent="0.2">
      <c r="A1078" t="str">
        <f t="shared" si="40"/>
        <v/>
      </c>
      <c r="B1078" t="str">
        <f t="shared" si="41"/>
        <v/>
      </c>
    </row>
    <row r="1079" spans="1:2" x14ac:dyDescent="0.2">
      <c r="A1079" t="str">
        <f t="shared" si="40"/>
        <v/>
      </c>
      <c r="B1079" t="str">
        <f t="shared" si="41"/>
        <v/>
      </c>
    </row>
    <row r="1080" spans="1:2" x14ac:dyDescent="0.2">
      <c r="A1080" t="str">
        <f t="shared" si="40"/>
        <v/>
      </c>
      <c r="B1080" t="str">
        <f t="shared" si="41"/>
        <v/>
      </c>
    </row>
    <row r="1081" spans="1:2" x14ac:dyDescent="0.2">
      <c r="A1081" t="str">
        <f t="shared" si="40"/>
        <v/>
      </c>
      <c r="B1081" t="str">
        <f t="shared" si="41"/>
        <v/>
      </c>
    </row>
    <row r="1082" spans="1:2" x14ac:dyDescent="0.2">
      <c r="A1082" t="str">
        <f t="shared" si="40"/>
        <v/>
      </c>
      <c r="B1082" t="str">
        <f t="shared" si="41"/>
        <v/>
      </c>
    </row>
    <row r="1083" spans="1:2" x14ac:dyDescent="0.2">
      <c r="A1083" t="str">
        <f t="shared" si="40"/>
        <v/>
      </c>
      <c r="B1083" t="str">
        <f t="shared" si="41"/>
        <v/>
      </c>
    </row>
    <row r="1084" spans="1:2" x14ac:dyDescent="0.2">
      <c r="A1084" t="str">
        <f t="shared" si="40"/>
        <v/>
      </c>
      <c r="B1084" t="str">
        <f t="shared" si="41"/>
        <v/>
      </c>
    </row>
    <row r="1085" spans="1:2" x14ac:dyDescent="0.2">
      <c r="A1085" t="str">
        <f t="shared" si="40"/>
        <v/>
      </c>
      <c r="B1085" t="str">
        <f t="shared" si="41"/>
        <v/>
      </c>
    </row>
    <row r="1086" spans="1:2" x14ac:dyDescent="0.2">
      <c r="A1086" t="str">
        <f t="shared" si="40"/>
        <v/>
      </c>
      <c r="B1086" t="str">
        <f t="shared" si="41"/>
        <v/>
      </c>
    </row>
    <row r="1087" spans="1:2" x14ac:dyDescent="0.2">
      <c r="A1087" t="str">
        <f t="shared" si="40"/>
        <v/>
      </c>
      <c r="B1087" t="str">
        <f t="shared" si="41"/>
        <v/>
      </c>
    </row>
    <row r="1088" spans="1:2" x14ac:dyDescent="0.2">
      <c r="A1088" t="str">
        <f t="shared" ref="A1088:A1151" si="42">IF(OR(ISERROR(B1088*10000+C1088),B1088=""),"",B1088*10000+C1088)</f>
        <v/>
      </c>
      <c r="B1088" t="str">
        <f t="shared" ref="B1088:B1151" si="43">IF(C1088="","",IF(C1088="女",1,B1087))</f>
        <v/>
      </c>
    </row>
    <row r="1089" spans="1:2" x14ac:dyDescent="0.2">
      <c r="A1089" t="str">
        <f t="shared" si="42"/>
        <v/>
      </c>
      <c r="B1089" t="str">
        <f t="shared" si="43"/>
        <v/>
      </c>
    </row>
    <row r="1090" spans="1:2" x14ac:dyDescent="0.2">
      <c r="A1090" t="str">
        <f t="shared" si="42"/>
        <v/>
      </c>
      <c r="B1090" t="str">
        <f t="shared" si="43"/>
        <v/>
      </c>
    </row>
    <row r="1091" spans="1:2" x14ac:dyDescent="0.2">
      <c r="A1091" t="str">
        <f t="shared" si="42"/>
        <v/>
      </c>
      <c r="B1091" t="str">
        <f t="shared" si="43"/>
        <v/>
      </c>
    </row>
    <row r="1092" spans="1:2" x14ac:dyDescent="0.2">
      <c r="A1092" t="str">
        <f t="shared" si="42"/>
        <v/>
      </c>
      <c r="B1092" t="str">
        <f t="shared" si="43"/>
        <v/>
      </c>
    </row>
    <row r="1093" spans="1:2" x14ac:dyDescent="0.2">
      <c r="A1093" t="str">
        <f t="shared" si="42"/>
        <v/>
      </c>
      <c r="B1093" t="str">
        <f t="shared" si="43"/>
        <v/>
      </c>
    </row>
    <row r="1094" spans="1:2" x14ac:dyDescent="0.2">
      <c r="A1094" t="str">
        <f t="shared" si="42"/>
        <v/>
      </c>
      <c r="B1094" t="str">
        <f t="shared" si="43"/>
        <v/>
      </c>
    </row>
    <row r="1095" spans="1:2" x14ac:dyDescent="0.2">
      <c r="A1095" t="str">
        <f t="shared" si="42"/>
        <v/>
      </c>
      <c r="B1095" t="str">
        <f t="shared" si="43"/>
        <v/>
      </c>
    </row>
    <row r="1096" spans="1:2" x14ac:dyDescent="0.2">
      <c r="A1096" t="str">
        <f t="shared" si="42"/>
        <v/>
      </c>
      <c r="B1096" t="str">
        <f t="shared" si="43"/>
        <v/>
      </c>
    </row>
    <row r="1097" spans="1:2" x14ac:dyDescent="0.2">
      <c r="A1097" t="str">
        <f t="shared" si="42"/>
        <v/>
      </c>
      <c r="B1097" t="str">
        <f t="shared" si="43"/>
        <v/>
      </c>
    </row>
    <row r="1098" spans="1:2" x14ac:dyDescent="0.2">
      <c r="A1098" t="str">
        <f t="shared" si="42"/>
        <v/>
      </c>
      <c r="B1098" t="str">
        <f t="shared" si="43"/>
        <v/>
      </c>
    </row>
    <row r="1099" spans="1:2" x14ac:dyDescent="0.2">
      <c r="A1099" t="str">
        <f t="shared" si="42"/>
        <v/>
      </c>
      <c r="B1099" t="str">
        <f t="shared" si="43"/>
        <v/>
      </c>
    </row>
    <row r="1100" spans="1:2" x14ac:dyDescent="0.2">
      <c r="A1100" t="str">
        <f t="shared" si="42"/>
        <v/>
      </c>
      <c r="B1100" t="str">
        <f t="shared" si="43"/>
        <v/>
      </c>
    </row>
    <row r="1101" spans="1:2" x14ac:dyDescent="0.2">
      <c r="A1101" t="str">
        <f t="shared" si="42"/>
        <v/>
      </c>
      <c r="B1101" t="str">
        <f t="shared" si="43"/>
        <v/>
      </c>
    </row>
    <row r="1102" spans="1:2" x14ac:dyDescent="0.2">
      <c r="A1102" t="str">
        <f t="shared" si="42"/>
        <v/>
      </c>
      <c r="B1102" t="str">
        <f t="shared" si="43"/>
        <v/>
      </c>
    </row>
    <row r="1103" spans="1:2" x14ac:dyDescent="0.2">
      <c r="A1103" t="str">
        <f t="shared" si="42"/>
        <v/>
      </c>
      <c r="B1103" t="str">
        <f t="shared" si="43"/>
        <v/>
      </c>
    </row>
    <row r="1104" spans="1:2" x14ac:dyDescent="0.2">
      <c r="A1104" t="str">
        <f t="shared" si="42"/>
        <v/>
      </c>
      <c r="B1104" t="str">
        <f t="shared" si="43"/>
        <v/>
      </c>
    </row>
    <row r="1105" spans="1:2" x14ac:dyDescent="0.2">
      <c r="A1105" t="str">
        <f t="shared" si="42"/>
        <v/>
      </c>
      <c r="B1105" t="str">
        <f t="shared" si="43"/>
        <v/>
      </c>
    </row>
    <row r="1106" spans="1:2" x14ac:dyDescent="0.2">
      <c r="A1106" t="str">
        <f t="shared" si="42"/>
        <v/>
      </c>
      <c r="B1106" t="str">
        <f t="shared" si="43"/>
        <v/>
      </c>
    </row>
    <row r="1107" spans="1:2" x14ac:dyDescent="0.2">
      <c r="A1107" t="str">
        <f t="shared" si="42"/>
        <v/>
      </c>
      <c r="B1107" t="str">
        <f t="shared" si="43"/>
        <v/>
      </c>
    </row>
    <row r="1108" spans="1:2" x14ac:dyDescent="0.2">
      <c r="A1108" t="str">
        <f t="shared" si="42"/>
        <v/>
      </c>
      <c r="B1108" t="str">
        <f t="shared" si="43"/>
        <v/>
      </c>
    </row>
    <row r="1109" spans="1:2" x14ac:dyDescent="0.2">
      <c r="A1109" t="str">
        <f t="shared" si="42"/>
        <v/>
      </c>
      <c r="B1109" t="str">
        <f t="shared" si="43"/>
        <v/>
      </c>
    </row>
    <row r="1110" spans="1:2" x14ac:dyDescent="0.2">
      <c r="A1110" t="str">
        <f t="shared" si="42"/>
        <v/>
      </c>
      <c r="B1110" t="str">
        <f t="shared" si="43"/>
        <v/>
      </c>
    </row>
    <row r="1111" spans="1:2" x14ac:dyDescent="0.2">
      <c r="A1111" t="str">
        <f t="shared" si="42"/>
        <v/>
      </c>
      <c r="B1111" t="str">
        <f t="shared" si="43"/>
        <v/>
      </c>
    </row>
    <row r="1112" spans="1:2" x14ac:dyDescent="0.2">
      <c r="A1112" t="str">
        <f t="shared" si="42"/>
        <v/>
      </c>
      <c r="B1112" t="str">
        <f t="shared" si="43"/>
        <v/>
      </c>
    </row>
    <row r="1113" spans="1:2" x14ac:dyDescent="0.2">
      <c r="A1113" t="str">
        <f t="shared" si="42"/>
        <v/>
      </c>
      <c r="B1113" t="str">
        <f t="shared" si="43"/>
        <v/>
      </c>
    </row>
    <row r="1114" spans="1:2" x14ac:dyDescent="0.2">
      <c r="A1114" t="str">
        <f t="shared" si="42"/>
        <v/>
      </c>
      <c r="B1114" t="str">
        <f t="shared" si="43"/>
        <v/>
      </c>
    </row>
    <row r="1115" spans="1:2" x14ac:dyDescent="0.2">
      <c r="A1115" t="str">
        <f t="shared" si="42"/>
        <v/>
      </c>
      <c r="B1115" t="str">
        <f t="shared" si="43"/>
        <v/>
      </c>
    </row>
    <row r="1116" spans="1:2" x14ac:dyDescent="0.2">
      <c r="A1116" t="str">
        <f t="shared" si="42"/>
        <v/>
      </c>
      <c r="B1116" t="str">
        <f t="shared" si="43"/>
        <v/>
      </c>
    </row>
    <row r="1117" spans="1:2" x14ac:dyDescent="0.2">
      <c r="A1117" t="str">
        <f t="shared" si="42"/>
        <v/>
      </c>
      <c r="B1117" t="str">
        <f t="shared" si="43"/>
        <v/>
      </c>
    </row>
    <row r="1118" spans="1:2" x14ac:dyDescent="0.2">
      <c r="A1118" t="str">
        <f t="shared" si="42"/>
        <v/>
      </c>
      <c r="B1118" t="str">
        <f t="shared" si="43"/>
        <v/>
      </c>
    </row>
    <row r="1119" spans="1:2" x14ac:dyDescent="0.2">
      <c r="A1119" t="str">
        <f t="shared" si="42"/>
        <v/>
      </c>
      <c r="B1119" t="str">
        <f t="shared" si="43"/>
        <v/>
      </c>
    </row>
    <row r="1120" spans="1:2" x14ac:dyDescent="0.2">
      <c r="A1120" t="str">
        <f t="shared" si="42"/>
        <v/>
      </c>
      <c r="B1120" t="str">
        <f t="shared" si="43"/>
        <v/>
      </c>
    </row>
    <row r="1121" spans="1:2" x14ac:dyDescent="0.2">
      <c r="A1121" t="str">
        <f t="shared" si="42"/>
        <v/>
      </c>
      <c r="B1121" t="str">
        <f t="shared" si="43"/>
        <v/>
      </c>
    </row>
    <row r="1122" spans="1:2" x14ac:dyDescent="0.2">
      <c r="A1122" t="str">
        <f t="shared" si="42"/>
        <v/>
      </c>
      <c r="B1122" t="str">
        <f t="shared" si="43"/>
        <v/>
      </c>
    </row>
    <row r="1123" spans="1:2" x14ac:dyDescent="0.2">
      <c r="A1123" t="str">
        <f t="shared" si="42"/>
        <v/>
      </c>
      <c r="B1123" t="str">
        <f t="shared" si="43"/>
        <v/>
      </c>
    </row>
    <row r="1124" spans="1:2" x14ac:dyDescent="0.2">
      <c r="A1124" t="str">
        <f t="shared" si="42"/>
        <v/>
      </c>
      <c r="B1124" t="str">
        <f t="shared" si="43"/>
        <v/>
      </c>
    </row>
    <row r="1125" spans="1:2" x14ac:dyDescent="0.2">
      <c r="A1125" t="str">
        <f t="shared" si="42"/>
        <v/>
      </c>
      <c r="B1125" t="str">
        <f t="shared" si="43"/>
        <v/>
      </c>
    </row>
    <row r="1126" spans="1:2" x14ac:dyDescent="0.2">
      <c r="A1126" t="str">
        <f t="shared" si="42"/>
        <v/>
      </c>
      <c r="B1126" t="str">
        <f t="shared" si="43"/>
        <v/>
      </c>
    </row>
    <row r="1127" spans="1:2" x14ac:dyDescent="0.2">
      <c r="A1127" t="str">
        <f t="shared" si="42"/>
        <v/>
      </c>
      <c r="B1127" t="str">
        <f t="shared" si="43"/>
        <v/>
      </c>
    </row>
    <row r="1128" spans="1:2" x14ac:dyDescent="0.2">
      <c r="A1128" t="str">
        <f t="shared" si="42"/>
        <v/>
      </c>
      <c r="B1128" t="str">
        <f t="shared" si="43"/>
        <v/>
      </c>
    </row>
    <row r="1129" spans="1:2" x14ac:dyDescent="0.2">
      <c r="A1129" t="str">
        <f t="shared" si="42"/>
        <v/>
      </c>
      <c r="B1129" t="str">
        <f t="shared" si="43"/>
        <v/>
      </c>
    </row>
    <row r="1130" spans="1:2" x14ac:dyDescent="0.2">
      <c r="A1130" t="str">
        <f t="shared" si="42"/>
        <v/>
      </c>
      <c r="B1130" t="str">
        <f t="shared" si="43"/>
        <v/>
      </c>
    </row>
    <row r="1131" spans="1:2" x14ac:dyDescent="0.2">
      <c r="A1131" t="str">
        <f t="shared" si="42"/>
        <v/>
      </c>
      <c r="B1131" t="str">
        <f t="shared" si="43"/>
        <v/>
      </c>
    </row>
    <row r="1132" spans="1:2" x14ac:dyDescent="0.2">
      <c r="A1132" t="str">
        <f t="shared" si="42"/>
        <v/>
      </c>
      <c r="B1132" t="str">
        <f t="shared" si="43"/>
        <v/>
      </c>
    </row>
    <row r="1133" spans="1:2" x14ac:dyDescent="0.2">
      <c r="A1133" t="str">
        <f t="shared" si="42"/>
        <v/>
      </c>
      <c r="B1133" t="str">
        <f t="shared" si="43"/>
        <v/>
      </c>
    </row>
    <row r="1134" spans="1:2" x14ac:dyDescent="0.2">
      <c r="A1134" t="str">
        <f t="shared" si="42"/>
        <v/>
      </c>
      <c r="B1134" t="str">
        <f t="shared" si="43"/>
        <v/>
      </c>
    </row>
    <row r="1135" spans="1:2" x14ac:dyDescent="0.2">
      <c r="A1135" t="str">
        <f t="shared" si="42"/>
        <v/>
      </c>
      <c r="B1135" t="str">
        <f t="shared" si="43"/>
        <v/>
      </c>
    </row>
    <row r="1136" spans="1:2" x14ac:dyDescent="0.2">
      <c r="A1136" t="str">
        <f t="shared" si="42"/>
        <v/>
      </c>
      <c r="B1136" t="str">
        <f t="shared" si="43"/>
        <v/>
      </c>
    </row>
    <row r="1137" spans="1:2" x14ac:dyDescent="0.2">
      <c r="A1137" t="str">
        <f t="shared" si="42"/>
        <v/>
      </c>
      <c r="B1137" t="str">
        <f t="shared" si="43"/>
        <v/>
      </c>
    </row>
    <row r="1138" spans="1:2" x14ac:dyDescent="0.2">
      <c r="A1138" t="str">
        <f t="shared" si="42"/>
        <v/>
      </c>
      <c r="B1138" t="str">
        <f t="shared" si="43"/>
        <v/>
      </c>
    </row>
    <row r="1139" spans="1:2" x14ac:dyDescent="0.2">
      <c r="A1139" t="str">
        <f t="shared" si="42"/>
        <v/>
      </c>
      <c r="B1139" t="str">
        <f t="shared" si="43"/>
        <v/>
      </c>
    </row>
    <row r="1140" spans="1:2" x14ac:dyDescent="0.2">
      <c r="A1140" t="str">
        <f t="shared" si="42"/>
        <v/>
      </c>
      <c r="B1140" t="str">
        <f t="shared" si="43"/>
        <v/>
      </c>
    </row>
    <row r="1141" spans="1:2" x14ac:dyDescent="0.2">
      <c r="A1141" t="str">
        <f t="shared" si="42"/>
        <v/>
      </c>
      <c r="B1141" t="str">
        <f t="shared" si="43"/>
        <v/>
      </c>
    </row>
    <row r="1142" spans="1:2" x14ac:dyDescent="0.2">
      <c r="A1142" t="str">
        <f t="shared" si="42"/>
        <v/>
      </c>
      <c r="B1142" t="str">
        <f t="shared" si="43"/>
        <v/>
      </c>
    </row>
    <row r="1143" spans="1:2" x14ac:dyDescent="0.2">
      <c r="A1143" t="str">
        <f t="shared" si="42"/>
        <v/>
      </c>
      <c r="B1143" t="str">
        <f t="shared" si="43"/>
        <v/>
      </c>
    </row>
    <row r="1144" spans="1:2" x14ac:dyDescent="0.2">
      <c r="A1144" t="str">
        <f t="shared" si="42"/>
        <v/>
      </c>
      <c r="B1144" t="str">
        <f t="shared" si="43"/>
        <v/>
      </c>
    </row>
    <row r="1145" spans="1:2" x14ac:dyDescent="0.2">
      <c r="A1145" t="str">
        <f t="shared" si="42"/>
        <v/>
      </c>
      <c r="B1145" t="str">
        <f t="shared" si="43"/>
        <v/>
      </c>
    </row>
    <row r="1146" spans="1:2" x14ac:dyDescent="0.2">
      <c r="A1146" t="str">
        <f t="shared" si="42"/>
        <v/>
      </c>
      <c r="B1146" t="str">
        <f t="shared" si="43"/>
        <v/>
      </c>
    </row>
    <row r="1147" spans="1:2" x14ac:dyDescent="0.2">
      <c r="A1147" t="str">
        <f t="shared" si="42"/>
        <v/>
      </c>
      <c r="B1147" t="str">
        <f t="shared" si="43"/>
        <v/>
      </c>
    </row>
    <row r="1148" spans="1:2" x14ac:dyDescent="0.2">
      <c r="A1148" t="str">
        <f t="shared" si="42"/>
        <v/>
      </c>
      <c r="B1148" t="str">
        <f t="shared" si="43"/>
        <v/>
      </c>
    </row>
    <row r="1149" spans="1:2" x14ac:dyDescent="0.2">
      <c r="A1149" t="str">
        <f t="shared" si="42"/>
        <v/>
      </c>
      <c r="B1149" t="str">
        <f t="shared" si="43"/>
        <v/>
      </c>
    </row>
    <row r="1150" spans="1:2" x14ac:dyDescent="0.2">
      <c r="A1150" t="str">
        <f t="shared" si="42"/>
        <v/>
      </c>
      <c r="B1150" t="str">
        <f t="shared" si="43"/>
        <v/>
      </c>
    </row>
    <row r="1151" spans="1:2" x14ac:dyDescent="0.2">
      <c r="A1151" t="str">
        <f t="shared" si="42"/>
        <v/>
      </c>
      <c r="B1151" t="str">
        <f t="shared" si="43"/>
        <v/>
      </c>
    </row>
    <row r="1152" spans="1:2" x14ac:dyDescent="0.2">
      <c r="A1152" t="str">
        <f t="shared" ref="A1152:A1187" si="44">IF(OR(ISERROR(B1152*10000+C1152),B1152=""),"",B1152*10000+C1152)</f>
        <v/>
      </c>
      <c r="B1152" t="str">
        <f t="shared" ref="B1152:B1187" si="45">IF(C1152="","",IF(C1152="女",1,B1151))</f>
        <v/>
      </c>
    </row>
    <row r="1153" spans="1:2" x14ac:dyDescent="0.2">
      <c r="A1153" t="str">
        <f t="shared" si="44"/>
        <v/>
      </c>
      <c r="B1153" t="str">
        <f t="shared" si="45"/>
        <v/>
      </c>
    </row>
    <row r="1154" spans="1:2" x14ac:dyDescent="0.2">
      <c r="A1154" t="str">
        <f t="shared" si="44"/>
        <v/>
      </c>
      <c r="B1154" t="str">
        <f t="shared" si="45"/>
        <v/>
      </c>
    </row>
    <row r="1155" spans="1:2" x14ac:dyDescent="0.2">
      <c r="A1155" t="str">
        <f t="shared" si="44"/>
        <v/>
      </c>
      <c r="B1155" t="str">
        <f t="shared" si="45"/>
        <v/>
      </c>
    </row>
    <row r="1156" spans="1:2" x14ac:dyDescent="0.2">
      <c r="A1156" t="str">
        <f t="shared" si="44"/>
        <v/>
      </c>
      <c r="B1156" t="str">
        <f t="shared" si="45"/>
        <v/>
      </c>
    </row>
    <row r="1157" spans="1:2" x14ac:dyDescent="0.2">
      <c r="A1157" t="str">
        <f t="shared" si="44"/>
        <v/>
      </c>
      <c r="B1157" t="str">
        <f t="shared" si="45"/>
        <v/>
      </c>
    </row>
    <row r="1158" spans="1:2" x14ac:dyDescent="0.2">
      <c r="A1158" t="str">
        <f t="shared" si="44"/>
        <v/>
      </c>
      <c r="B1158" t="str">
        <f t="shared" si="45"/>
        <v/>
      </c>
    </row>
    <row r="1159" spans="1:2" x14ac:dyDescent="0.2">
      <c r="A1159" t="str">
        <f t="shared" si="44"/>
        <v/>
      </c>
      <c r="B1159" t="str">
        <f t="shared" si="45"/>
        <v/>
      </c>
    </row>
    <row r="1160" spans="1:2" x14ac:dyDescent="0.2">
      <c r="A1160" t="str">
        <f t="shared" si="44"/>
        <v/>
      </c>
      <c r="B1160" t="str">
        <f t="shared" si="45"/>
        <v/>
      </c>
    </row>
    <row r="1161" spans="1:2" x14ac:dyDescent="0.2">
      <c r="A1161" t="str">
        <f t="shared" si="44"/>
        <v/>
      </c>
      <c r="B1161" t="str">
        <f t="shared" si="45"/>
        <v/>
      </c>
    </row>
    <row r="1162" spans="1:2" x14ac:dyDescent="0.2">
      <c r="A1162" t="str">
        <f t="shared" si="44"/>
        <v/>
      </c>
      <c r="B1162" t="str">
        <f t="shared" si="45"/>
        <v/>
      </c>
    </row>
    <row r="1163" spans="1:2" x14ac:dyDescent="0.2">
      <c r="A1163" t="str">
        <f t="shared" si="44"/>
        <v/>
      </c>
      <c r="B1163" t="str">
        <f t="shared" si="45"/>
        <v/>
      </c>
    </row>
    <row r="1164" spans="1:2" x14ac:dyDescent="0.2">
      <c r="A1164" t="str">
        <f t="shared" si="44"/>
        <v/>
      </c>
      <c r="B1164" t="str">
        <f t="shared" si="45"/>
        <v/>
      </c>
    </row>
    <row r="1165" spans="1:2" x14ac:dyDescent="0.2">
      <c r="A1165" t="str">
        <f t="shared" si="44"/>
        <v/>
      </c>
      <c r="B1165" t="str">
        <f t="shared" si="45"/>
        <v/>
      </c>
    </row>
    <row r="1166" spans="1:2" x14ac:dyDescent="0.2">
      <c r="A1166" t="str">
        <f t="shared" si="44"/>
        <v/>
      </c>
      <c r="B1166" t="str">
        <f t="shared" si="45"/>
        <v/>
      </c>
    </row>
    <row r="1167" spans="1:2" x14ac:dyDescent="0.2">
      <c r="A1167" t="str">
        <f t="shared" si="44"/>
        <v/>
      </c>
      <c r="B1167" t="str">
        <f t="shared" si="45"/>
        <v/>
      </c>
    </row>
    <row r="1168" spans="1:2" x14ac:dyDescent="0.2">
      <c r="A1168" t="str">
        <f t="shared" si="44"/>
        <v/>
      </c>
      <c r="B1168" t="str">
        <f t="shared" si="45"/>
        <v/>
      </c>
    </row>
    <row r="1169" spans="1:2" x14ac:dyDescent="0.2">
      <c r="A1169" t="str">
        <f t="shared" si="44"/>
        <v/>
      </c>
      <c r="B1169" t="str">
        <f t="shared" si="45"/>
        <v/>
      </c>
    </row>
    <row r="1170" spans="1:2" x14ac:dyDescent="0.2">
      <c r="A1170" t="str">
        <f t="shared" si="44"/>
        <v/>
      </c>
      <c r="B1170" t="str">
        <f t="shared" si="45"/>
        <v/>
      </c>
    </row>
    <row r="1171" spans="1:2" x14ac:dyDescent="0.2">
      <c r="A1171" t="str">
        <f t="shared" si="44"/>
        <v/>
      </c>
      <c r="B1171" t="str">
        <f t="shared" si="45"/>
        <v/>
      </c>
    </row>
    <row r="1172" spans="1:2" x14ac:dyDescent="0.2">
      <c r="A1172" t="str">
        <f t="shared" si="44"/>
        <v/>
      </c>
      <c r="B1172" t="str">
        <f t="shared" si="45"/>
        <v/>
      </c>
    </row>
    <row r="1173" spans="1:2" x14ac:dyDescent="0.2">
      <c r="A1173" t="str">
        <f t="shared" si="44"/>
        <v/>
      </c>
      <c r="B1173" t="str">
        <f t="shared" si="45"/>
        <v/>
      </c>
    </row>
    <row r="1174" spans="1:2" x14ac:dyDescent="0.2">
      <c r="A1174" t="str">
        <f t="shared" si="44"/>
        <v/>
      </c>
      <c r="B1174" t="str">
        <f t="shared" si="45"/>
        <v/>
      </c>
    </row>
    <row r="1175" spans="1:2" x14ac:dyDescent="0.2">
      <c r="A1175" t="str">
        <f t="shared" si="44"/>
        <v/>
      </c>
      <c r="B1175" t="str">
        <f t="shared" si="45"/>
        <v/>
      </c>
    </row>
    <row r="1176" spans="1:2" x14ac:dyDescent="0.2">
      <c r="A1176" t="str">
        <f t="shared" si="44"/>
        <v/>
      </c>
      <c r="B1176" t="str">
        <f t="shared" si="45"/>
        <v/>
      </c>
    </row>
    <row r="1177" spans="1:2" x14ac:dyDescent="0.2">
      <c r="A1177" t="str">
        <f t="shared" si="44"/>
        <v/>
      </c>
      <c r="B1177" t="str">
        <f t="shared" si="45"/>
        <v/>
      </c>
    </row>
    <row r="1178" spans="1:2" x14ac:dyDescent="0.2">
      <c r="A1178" t="str">
        <f t="shared" si="44"/>
        <v/>
      </c>
      <c r="B1178" t="str">
        <f t="shared" si="45"/>
        <v/>
      </c>
    </row>
    <row r="1179" spans="1:2" x14ac:dyDescent="0.2">
      <c r="A1179" t="str">
        <f t="shared" si="44"/>
        <v/>
      </c>
      <c r="B1179" t="str">
        <f t="shared" si="45"/>
        <v/>
      </c>
    </row>
    <row r="1180" spans="1:2" x14ac:dyDescent="0.2">
      <c r="A1180" t="str">
        <f t="shared" si="44"/>
        <v/>
      </c>
      <c r="B1180" t="str">
        <f t="shared" si="45"/>
        <v/>
      </c>
    </row>
    <row r="1181" spans="1:2" x14ac:dyDescent="0.2">
      <c r="A1181" t="str">
        <f t="shared" si="44"/>
        <v/>
      </c>
      <c r="B1181" t="str">
        <f t="shared" si="45"/>
        <v/>
      </c>
    </row>
    <row r="1182" spans="1:2" x14ac:dyDescent="0.2">
      <c r="A1182" t="str">
        <f t="shared" si="44"/>
        <v/>
      </c>
      <c r="B1182" t="str">
        <f t="shared" si="45"/>
        <v/>
      </c>
    </row>
    <row r="1183" spans="1:2" x14ac:dyDescent="0.2">
      <c r="A1183" t="str">
        <f t="shared" si="44"/>
        <v/>
      </c>
      <c r="B1183" t="str">
        <f t="shared" si="45"/>
        <v/>
      </c>
    </row>
    <row r="1184" spans="1:2" x14ac:dyDescent="0.2">
      <c r="A1184" t="str">
        <f t="shared" si="44"/>
        <v/>
      </c>
      <c r="B1184" t="str">
        <f t="shared" si="45"/>
        <v/>
      </c>
    </row>
    <row r="1185" spans="1:2" x14ac:dyDescent="0.2">
      <c r="A1185" t="str">
        <f t="shared" si="44"/>
        <v/>
      </c>
      <c r="B1185" t="str">
        <f t="shared" si="45"/>
        <v/>
      </c>
    </row>
    <row r="1186" spans="1:2" x14ac:dyDescent="0.2">
      <c r="A1186" t="str">
        <f t="shared" si="44"/>
        <v/>
      </c>
      <c r="B1186" t="str">
        <f t="shared" si="45"/>
        <v/>
      </c>
    </row>
    <row r="1187" spans="1:2" x14ac:dyDescent="0.2">
      <c r="A1187" t="str">
        <f t="shared" si="44"/>
        <v/>
      </c>
      <c r="B1187" t="str">
        <f t="shared" si="45"/>
        <v/>
      </c>
    </row>
    <row r="1188" spans="1:2" x14ac:dyDescent="0.2">
      <c r="A1188" t="str">
        <f t="shared" ref="A1188:A1205" si="46">IF(OR(ISERROR(B1188*10000+C1188),B1188=""),"",B1188*10000+C1188)</f>
        <v/>
      </c>
      <c r="B1188" t="str">
        <f t="shared" ref="B1188:B1205" si="47">IF(C1188="","",IF(C1188="女",1,B1187))</f>
        <v/>
      </c>
    </row>
    <row r="1189" spans="1:2" x14ac:dyDescent="0.2">
      <c r="A1189" t="str">
        <f t="shared" si="46"/>
        <v/>
      </c>
      <c r="B1189" t="str">
        <f t="shared" si="47"/>
        <v/>
      </c>
    </row>
    <row r="1190" spans="1:2" x14ac:dyDescent="0.2">
      <c r="A1190" t="str">
        <f t="shared" si="46"/>
        <v/>
      </c>
      <c r="B1190" t="str">
        <f t="shared" si="47"/>
        <v/>
      </c>
    </row>
    <row r="1191" spans="1:2" x14ac:dyDescent="0.2">
      <c r="A1191" t="str">
        <f t="shared" si="46"/>
        <v/>
      </c>
      <c r="B1191" t="str">
        <f t="shared" si="47"/>
        <v/>
      </c>
    </row>
    <row r="1192" spans="1:2" x14ac:dyDescent="0.2">
      <c r="A1192" t="str">
        <f t="shared" si="46"/>
        <v/>
      </c>
      <c r="B1192" t="str">
        <f t="shared" si="47"/>
        <v/>
      </c>
    </row>
    <row r="1193" spans="1:2" x14ac:dyDescent="0.2">
      <c r="A1193" t="str">
        <f t="shared" si="46"/>
        <v/>
      </c>
      <c r="B1193" t="str">
        <f t="shared" si="47"/>
        <v/>
      </c>
    </row>
    <row r="1194" spans="1:2" x14ac:dyDescent="0.2">
      <c r="A1194" t="str">
        <f t="shared" si="46"/>
        <v/>
      </c>
      <c r="B1194" t="str">
        <f t="shared" si="47"/>
        <v/>
      </c>
    </row>
    <row r="1195" spans="1:2" x14ac:dyDescent="0.2">
      <c r="A1195" t="str">
        <f t="shared" si="46"/>
        <v/>
      </c>
      <c r="B1195" t="str">
        <f t="shared" si="47"/>
        <v/>
      </c>
    </row>
    <row r="1196" spans="1:2" x14ac:dyDescent="0.2">
      <c r="A1196" t="str">
        <f t="shared" si="46"/>
        <v/>
      </c>
      <c r="B1196" t="str">
        <f t="shared" si="47"/>
        <v/>
      </c>
    </row>
    <row r="1197" spans="1:2" x14ac:dyDescent="0.2">
      <c r="A1197" t="str">
        <f t="shared" si="46"/>
        <v/>
      </c>
      <c r="B1197" t="str">
        <f t="shared" si="47"/>
        <v/>
      </c>
    </row>
    <row r="1198" spans="1:2" x14ac:dyDescent="0.2">
      <c r="A1198" t="str">
        <f t="shared" si="46"/>
        <v/>
      </c>
      <c r="B1198" t="str">
        <f t="shared" si="47"/>
        <v/>
      </c>
    </row>
    <row r="1199" spans="1:2" x14ac:dyDescent="0.2">
      <c r="A1199" t="str">
        <f t="shared" si="46"/>
        <v/>
      </c>
      <c r="B1199" t="str">
        <f t="shared" si="47"/>
        <v/>
      </c>
    </row>
    <row r="1200" spans="1:2" x14ac:dyDescent="0.2">
      <c r="A1200" t="str">
        <f t="shared" si="46"/>
        <v/>
      </c>
      <c r="B1200" t="str">
        <f t="shared" si="47"/>
        <v/>
      </c>
    </row>
    <row r="1201" spans="1:2" x14ac:dyDescent="0.2">
      <c r="A1201" t="str">
        <f t="shared" si="46"/>
        <v/>
      </c>
      <c r="B1201" t="str">
        <f t="shared" si="47"/>
        <v/>
      </c>
    </row>
    <row r="1202" spans="1:2" x14ac:dyDescent="0.2">
      <c r="A1202" t="str">
        <f t="shared" si="46"/>
        <v/>
      </c>
      <c r="B1202" t="str">
        <f t="shared" si="47"/>
        <v/>
      </c>
    </row>
    <row r="1203" spans="1:2" x14ac:dyDescent="0.2">
      <c r="A1203" t="str">
        <f t="shared" si="46"/>
        <v/>
      </c>
      <c r="B1203" t="str">
        <f t="shared" si="47"/>
        <v/>
      </c>
    </row>
    <row r="1204" spans="1:2" x14ac:dyDescent="0.2">
      <c r="A1204" t="str">
        <f t="shared" si="46"/>
        <v/>
      </c>
      <c r="B1204" t="str">
        <f t="shared" si="47"/>
        <v/>
      </c>
    </row>
    <row r="1205" spans="1:2" x14ac:dyDescent="0.2">
      <c r="A1205" t="str">
        <f t="shared" si="46"/>
        <v/>
      </c>
      <c r="B1205" t="str">
        <f t="shared" si="47"/>
        <v/>
      </c>
    </row>
    <row r="1206" spans="1:2" x14ac:dyDescent="0.2">
      <c r="A1206" t="str">
        <f t="shared" ref="A1206:A1248" si="48">IF(OR(ISERROR(B1206*10000+C1206),B1206=""),"",B1206*10000+C1206)</f>
        <v/>
      </c>
      <c r="B1206" t="str">
        <f t="shared" ref="B1206:B1248" si="49">IF(C1206="","",IF(C1206="女",1,B1205))</f>
        <v/>
      </c>
    </row>
    <row r="1207" spans="1:2" x14ac:dyDescent="0.2">
      <c r="A1207" t="str">
        <f t="shared" si="48"/>
        <v/>
      </c>
      <c r="B1207" t="str">
        <f t="shared" si="49"/>
        <v/>
      </c>
    </row>
    <row r="1208" spans="1:2" x14ac:dyDescent="0.2">
      <c r="A1208" t="str">
        <f t="shared" si="48"/>
        <v/>
      </c>
      <c r="B1208" t="str">
        <f t="shared" si="49"/>
        <v/>
      </c>
    </row>
    <row r="1209" spans="1:2" x14ac:dyDescent="0.2">
      <c r="A1209" t="str">
        <f t="shared" si="48"/>
        <v/>
      </c>
      <c r="B1209" t="str">
        <f t="shared" si="49"/>
        <v/>
      </c>
    </row>
    <row r="1210" spans="1:2" x14ac:dyDescent="0.2">
      <c r="A1210" t="str">
        <f t="shared" si="48"/>
        <v/>
      </c>
      <c r="B1210" t="str">
        <f t="shared" si="49"/>
        <v/>
      </c>
    </row>
    <row r="1211" spans="1:2" x14ac:dyDescent="0.2">
      <c r="A1211" t="str">
        <f t="shared" si="48"/>
        <v/>
      </c>
      <c r="B1211" t="str">
        <f t="shared" si="49"/>
        <v/>
      </c>
    </row>
    <row r="1212" spans="1:2" x14ac:dyDescent="0.2">
      <c r="A1212" t="str">
        <f t="shared" si="48"/>
        <v/>
      </c>
      <c r="B1212" t="str">
        <f t="shared" si="49"/>
        <v/>
      </c>
    </row>
    <row r="1213" spans="1:2" x14ac:dyDescent="0.2">
      <c r="A1213" t="str">
        <f t="shared" si="48"/>
        <v/>
      </c>
      <c r="B1213" t="str">
        <f t="shared" si="49"/>
        <v/>
      </c>
    </row>
    <row r="1214" spans="1:2" x14ac:dyDescent="0.2">
      <c r="A1214" t="str">
        <f t="shared" si="48"/>
        <v/>
      </c>
      <c r="B1214" t="str">
        <f t="shared" si="49"/>
        <v/>
      </c>
    </row>
    <row r="1215" spans="1:2" x14ac:dyDescent="0.2">
      <c r="A1215" t="str">
        <f t="shared" si="48"/>
        <v/>
      </c>
      <c r="B1215" t="str">
        <f t="shared" si="49"/>
        <v/>
      </c>
    </row>
    <row r="1216" spans="1:2" x14ac:dyDescent="0.2">
      <c r="A1216" t="str">
        <f t="shared" si="48"/>
        <v/>
      </c>
      <c r="B1216" t="str">
        <f t="shared" si="49"/>
        <v/>
      </c>
    </row>
    <row r="1217" spans="1:2" x14ac:dyDescent="0.2">
      <c r="A1217" t="str">
        <f t="shared" si="48"/>
        <v/>
      </c>
      <c r="B1217" t="str">
        <f t="shared" si="49"/>
        <v/>
      </c>
    </row>
    <row r="1218" spans="1:2" x14ac:dyDescent="0.2">
      <c r="A1218" t="str">
        <f t="shared" si="48"/>
        <v/>
      </c>
      <c r="B1218" t="str">
        <f t="shared" si="49"/>
        <v/>
      </c>
    </row>
    <row r="1219" spans="1:2" x14ac:dyDescent="0.2">
      <c r="A1219" t="str">
        <f t="shared" si="48"/>
        <v/>
      </c>
      <c r="B1219" t="str">
        <f t="shared" si="49"/>
        <v/>
      </c>
    </row>
    <row r="1220" spans="1:2" x14ac:dyDescent="0.2">
      <c r="A1220" t="str">
        <f t="shared" si="48"/>
        <v/>
      </c>
      <c r="B1220" t="str">
        <f t="shared" si="49"/>
        <v/>
      </c>
    </row>
    <row r="1221" spans="1:2" x14ac:dyDescent="0.2">
      <c r="A1221" t="str">
        <f t="shared" si="48"/>
        <v/>
      </c>
      <c r="B1221" t="str">
        <f t="shared" si="49"/>
        <v/>
      </c>
    </row>
    <row r="1222" spans="1:2" x14ac:dyDescent="0.2">
      <c r="A1222" t="str">
        <f t="shared" si="48"/>
        <v/>
      </c>
      <c r="B1222" t="str">
        <f t="shared" si="49"/>
        <v/>
      </c>
    </row>
    <row r="1223" spans="1:2" x14ac:dyDescent="0.2">
      <c r="A1223" t="str">
        <f t="shared" si="48"/>
        <v/>
      </c>
      <c r="B1223" t="str">
        <f t="shared" si="49"/>
        <v/>
      </c>
    </row>
    <row r="1224" spans="1:2" x14ac:dyDescent="0.2">
      <c r="A1224" t="str">
        <f t="shared" si="48"/>
        <v/>
      </c>
      <c r="B1224" t="str">
        <f t="shared" si="49"/>
        <v/>
      </c>
    </row>
    <row r="1225" spans="1:2" x14ac:dyDescent="0.2">
      <c r="A1225" t="str">
        <f t="shared" si="48"/>
        <v/>
      </c>
      <c r="B1225" t="str">
        <f t="shared" si="49"/>
        <v/>
      </c>
    </row>
    <row r="1226" spans="1:2" x14ac:dyDescent="0.2">
      <c r="A1226" t="str">
        <f t="shared" si="48"/>
        <v/>
      </c>
      <c r="B1226" t="str">
        <f t="shared" si="49"/>
        <v/>
      </c>
    </row>
    <row r="1227" spans="1:2" x14ac:dyDescent="0.2">
      <c r="A1227" t="str">
        <f t="shared" si="48"/>
        <v/>
      </c>
      <c r="B1227" t="str">
        <f t="shared" si="49"/>
        <v/>
      </c>
    </row>
    <row r="1228" spans="1:2" x14ac:dyDescent="0.2">
      <c r="A1228" t="str">
        <f t="shared" si="48"/>
        <v/>
      </c>
      <c r="B1228" t="str">
        <f t="shared" si="49"/>
        <v/>
      </c>
    </row>
    <row r="1229" spans="1:2" x14ac:dyDescent="0.2">
      <c r="A1229" t="str">
        <f t="shared" si="48"/>
        <v/>
      </c>
      <c r="B1229" t="str">
        <f t="shared" si="49"/>
        <v/>
      </c>
    </row>
    <row r="1230" spans="1:2" x14ac:dyDescent="0.2">
      <c r="A1230" t="str">
        <f t="shared" si="48"/>
        <v/>
      </c>
      <c r="B1230" t="str">
        <f t="shared" si="49"/>
        <v/>
      </c>
    </row>
    <row r="1231" spans="1:2" x14ac:dyDescent="0.2">
      <c r="A1231" t="str">
        <f t="shared" si="48"/>
        <v/>
      </c>
      <c r="B1231" t="str">
        <f t="shared" si="49"/>
        <v/>
      </c>
    </row>
    <row r="1232" spans="1:2" x14ac:dyDescent="0.2">
      <c r="A1232" t="str">
        <f t="shared" si="48"/>
        <v/>
      </c>
      <c r="B1232" t="str">
        <f t="shared" si="49"/>
        <v/>
      </c>
    </row>
    <row r="1233" spans="1:2" x14ac:dyDescent="0.2">
      <c r="A1233" t="str">
        <f t="shared" si="48"/>
        <v/>
      </c>
      <c r="B1233" t="str">
        <f t="shared" si="49"/>
        <v/>
      </c>
    </row>
    <row r="1234" spans="1:2" x14ac:dyDescent="0.2">
      <c r="A1234" t="str">
        <f t="shared" si="48"/>
        <v/>
      </c>
      <c r="B1234" t="str">
        <f t="shared" si="49"/>
        <v/>
      </c>
    </row>
    <row r="1235" spans="1:2" x14ac:dyDescent="0.2">
      <c r="A1235" t="str">
        <f t="shared" si="48"/>
        <v/>
      </c>
      <c r="B1235" t="str">
        <f t="shared" si="49"/>
        <v/>
      </c>
    </row>
    <row r="1236" spans="1:2" x14ac:dyDescent="0.2">
      <c r="A1236" t="str">
        <f t="shared" si="48"/>
        <v/>
      </c>
      <c r="B1236" t="str">
        <f t="shared" si="49"/>
        <v/>
      </c>
    </row>
    <row r="1237" spans="1:2" x14ac:dyDescent="0.2">
      <c r="A1237" t="str">
        <f t="shared" si="48"/>
        <v/>
      </c>
      <c r="B1237" t="str">
        <f t="shared" si="49"/>
        <v/>
      </c>
    </row>
    <row r="1238" spans="1:2" x14ac:dyDescent="0.2">
      <c r="A1238" t="str">
        <f t="shared" si="48"/>
        <v/>
      </c>
      <c r="B1238" t="str">
        <f t="shared" si="49"/>
        <v/>
      </c>
    </row>
    <row r="1239" spans="1:2" x14ac:dyDescent="0.2">
      <c r="A1239" t="str">
        <f t="shared" si="48"/>
        <v/>
      </c>
      <c r="B1239" t="str">
        <f t="shared" si="49"/>
        <v/>
      </c>
    </row>
    <row r="1240" spans="1:2" x14ac:dyDescent="0.2">
      <c r="A1240" t="str">
        <f t="shared" si="48"/>
        <v/>
      </c>
      <c r="B1240" t="str">
        <f t="shared" si="49"/>
        <v/>
      </c>
    </row>
    <row r="1241" spans="1:2" x14ac:dyDescent="0.2">
      <c r="A1241" t="str">
        <f t="shared" si="48"/>
        <v/>
      </c>
      <c r="B1241" t="str">
        <f t="shared" si="49"/>
        <v/>
      </c>
    </row>
    <row r="1242" spans="1:2" x14ac:dyDescent="0.2">
      <c r="A1242" t="str">
        <f t="shared" si="48"/>
        <v/>
      </c>
      <c r="B1242" t="str">
        <f t="shared" si="49"/>
        <v/>
      </c>
    </row>
    <row r="1243" spans="1:2" x14ac:dyDescent="0.2">
      <c r="A1243" t="str">
        <f t="shared" si="48"/>
        <v/>
      </c>
      <c r="B1243" t="str">
        <f t="shared" si="49"/>
        <v/>
      </c>
    </row>
    <row r="1244" spans="1:2" x14ac:dyDescent="0.2">
      <c r="A1244" t="str">
        <f t="shared" si="48"/>
        <v/>
      </c>
      <c r="B1244" t="str">
        <f t="shared" si="49"/>
        <v/>
      </c>
    </row>
    <row r="1245" spans="1:2" x14ac:dyDescent="0.2">
      <c r="A1245" t="str">
        <f t="shared" si="48"/>
        <v/>
      </c>
      <c r="B1245" t="str">
        <f t="shared" si="49"/>
        <v/>
      </c>
    </row>
    <row r="1246" spans="1:2" x14ac:dyDescent="0.2">
      <c r="A1246" t="str">
        <f t="shared" si="48"/>
        <v/>
      </c>
      <c r="B1246" t="str">
        <f t="shared" si="49"/>
        <v/>
      </c>
    </row>
    <row r="1247" spans="1:2" x14ac:dyDescent="0.2">
      <c r="A1247" t="str">
        <f t="shared" si="48"/>
        <v/>
      </c>
      <c r="B1247" t="str">
        <f t="shared" si="49"/>
        <v/>
      </c>
    </row>
    <row r="1248" spans="1:2" x14ac:dyDescent="0.2">
      <c r="A1248" t="str">
        <f t="shared" si="48"/>
        <v/>
      </c>
      <c r="B1248" t="str">
        <f t="shared" si="49"/>
        <v/>
      </c>
    </row>
    <row r="1249" spans="1:2" x14ac:dyDescent="0.2">
      <c r="A1249" t="str">
        <f t="shared" ref="A1249:A1312" si="50">IF(OR(ISERROR(B1249*10000+C1249),B1249=""),"",B1249*10000+C1249)</f>
        <v/>
      </c>
      <c r="B1249" t="str">
        <f t="shared" ref="B1249:B1312" si="51">IF(C1249="","",IF(C1249="女",1,B1248))</f>
        <v/>
      </c>
    </row>
    <row r="1250" spans="1:2" x14ac:dyDescent="0.2">
      <c r="A1250" t="str">
        <f t="shared" si="50"/>
        <v/>
      </c>
      <c r="B1250" t="str">
        <f t="shared" si="51"/>
        <v/>
      </c>
    </row>
    <row r="1251" spans="1:2" x14ac:dyDescent="0.2">
      <c r="A1251" t="str">
        <f t="shared" si="50"/>
        <v/>
      </c>
      <c r="B1251" t="str">
        <f t="shared" si="51"/>
        <v/>
      </c>
    </row>
    <row r="1252" spans="1:2" x14ac:dyDescent="0.2">
      <c r="A1252" t="str">
        <f t="shared" si="50"/>
        <v/>
      </c>
      <c r="B1252" t="str">
        <f t="shared" si="51"/>
        <v/>
      </c>
    </row>
    <row r="1253" spans="1:2" x14ac:dyDescent="0.2">
      <c r="A1253" t="str">
        <f t="shared" si="50"/>
        <v/>
      </c>
      <c r="B1253" t="str">
        <f t="shared" si="51"/>
        <v/>
      </c>
    </row>
    <row r="1254" spans="1:2" x14ac:dyDescent="0.2">
      <c r="A1254" t="str">
        <f t="shared" si="50"/>
        <v/>
      </c>
      <c r="B1254" t="str">
        <f t="shared" si="51"/>
        <v/>
      </c>
    </row>
    <row r="1255" spans="1:2" x14ac:dyDescent="0.2">
      <c r="A1255" t="str">
        <f t="shared" si="50"/>
        <v/>
      </c>
      <c r="B1255" t="str">
        <f t="shared" si="51"/>
        <v/>
      </c>
    </row>
    <row r="1256" spans="1:2" x14ac:dyDescent="0.2">
      <c r="A1256" t="str">
        <f t="shared" si="50"/>
        <v/>
      </c>
      <c r="B1256" t="str">
        <f t="shared" si="51"/>
        <v/>
      </c>
    </row>
    <row r="1257" spans="1:2" x14ac:dyDescent="0.2">
      <c r="A1257" t="str">
        <f t="shared" si="50"/>
        <v/>
      </c>
      <c r="B1257" t="str">
        <f t="shared" si="51"/>
        <v/>
      </c>
    </row>
    <row r="1258" spans="1:2" x14ac:dyDescent="0.2">
      <c r="A1258" t="str">
        <f t="shared" si="50"/>
        <v/>
      </c>
      <c r="B1258" t="str">
        <f t="shared" si="51"/>
        <v/>
      </c>
    </row>
    <row r="1259" spans="1:2" x14ac:dyDescent="0.2">
      <c r="A1259" t="str">
        <f t="shared" si="50"/>
        <v/>
      </c>
      <c r="B1259" t="str">
        <f t="shared" si="51"/>
        <v/>
      </c>
    </row>
    <row r="1260" spans="1:2" x14ac:dyDescent="0.2">
      <c r="A1260" t="str">
        <f t="shared" si="50"/>
        <v/>
      </c>
      <c r="B1260" t="str">
        <f t="shared" si="51"/>
        <v/>
      </c>
    </row>
    <row r="1261" spans="1:2" x14ac:dyDescent="0.2">
      <c r="A1261" t="str">
        <f t="shared" si="50"/>
        <v/>
      </c>
      <c r="B1261" t="str">
        <f t="shared" si="51"/>
        <v/>
      </c>
    </row>
    <row r="1262" spans="1:2" x14ac:dyDescent="0.2">
      <c r="A1262" t="str">
        <f t="shared" si="50"/>
        <v/>
      </c>
      <c r="B1262" t="str">
        <f t="shared" si="51"/>
        <v/>
      </c>
    </row>
    <row r="1263" spans="1:2" x14ac:dyDescent="0.2">
      <c r="A1263" t="str">
        <f t="shared" si="50"/>
        <v/>
      </c>
      <c r="B1263" t="str">
        <f t="shared" si="51"/>
        <v/>
      </c>
    </row>
    <row r="1264" spans="1:2" x14ac:dyDescent="0.2">
      <c r="A1264" t="str">
        <f t="shared" si="50"/>
        <v/>
      </c>
      <c r="B1264" t="str">
        <f t="shared" si="51"/>
        <v/>
      </c>
    </row>
    <row r="1265" spans="1:2" x14ac:dyDescent="0.2">
      <c r="A1265" t="str">
        <f t="shared" si="50"/>
        <v/>
      </c>
      <c r="B1265" t="str">
        <f t="shared" si="51"/>
        <v/>
      </c>
    </row>
    <row r="1266" spans="1:2" x14ac:dyDescent="0.2">
      <c r="A1266" t="str">
        <f t="shared" si="50"/>
        <v/>
      </c>
      <c r="B1266" t="str">
        <f t="shared" si="51"/>
        <v/>
      </c>
    </row>
    <row r="1267" spans="1:2" x14ac:dyDescent="0.2">
      <c r="A1267" t="str">
        <f t="shared" si="50"/>
        <v/>
      </c>
      <c r="B1267" t="str">
        <f t="shared" si="51"/>
        <v/>
      </c>
    </row>
    <row r="1268" spans="1:2" x14ac:dyDescent="0.2">
      <c r="A1268" t="str">
        <f t="shared" si="50"/>
        <v/>
      </c>
      <c r="B1268" t="str">
        <f t="shared" si="51"/>
        <v/>
      </c>
    </row>
    <row r="1269" spans="1:2" x14ac:dyDescent="0.2">
      <c r="A1269" t="str">
        <f t="shared" si="50"/>
        <v/>
      </c>
      <c r="B1269" t="str">
        <f t="shared" si="51"/>
        <v/>
      </c>
    </row>
    <row r="1270" spans="1:2" x14ac:dyDescent="0.2">
      <c r="A1270" t="str">
        <f t="shared" si="50"/>
        <v/>
      </c>
      <c r="B1270" t="str">
        <f t="shared" si="51"/>
        <v/>
      </c>
    </row>
    <row r="1271" spans="1:2" x14ac:dyDescent="0.2">
      <c r="A1271" t="str">
        <f t="shared" si="50"/>
        <v/>
      </c>
      <c r="B1271" t="str">
        <f t="shared" si="51"/>
        <v/>
      </c>
    </row>
    <row r="1272" spans="1:2" x14ac:dyDescent="0.2">
      <c r="A1272" t="str">
        <f t="shared" si="50"/>
        <v/>
      </c>
      <c r="B1272" t="str">
        <f t="shared" si="51"/>
        <v/>
      </c>
    </row>
    <row r="1273" spans="1:2" x14ac:dyDescent="0.2">
      <c r="A1273" t="str">
        <f t="shared" si="50"/>
        <v/>
      </c>
      <c r="B1273" t="str">
        <f t="shared" si="51"/>
        <v/>
      </c>
    </row>
    <row r="1274" spans="1:2" x14ac:dyDescent="0.2">
      <c r="A1274" t="str">
        <f t="shared" si="50"/>
        <v/>
      </c>
      <c r="B1274" t="str">
        <f t="shared" si="51"/>
        <v/>
      </c>
    </row>
    <row r="1275" spans="1:2" x14ac:dyDescent="0.2">
      <c r="A1275" t="str">
        <f t="shared" si="50"/>
        <v/>
      </c>
      <c r="B1275" t="str">
        <f t="shared" si="51"/>
        <v/>
      </c>
    </row>
    <row r="1276" spans="1:2" x14ac:dyDescent="0.2">
      <c r="A1276" t="str">
        <f t="shared" si="50"/>
        <v/>
      </c>
      <c r="B1276" t="str">
        <f t="shared" si="51"/>
        <v/>
      </c>
    </row>
    <row r="1277" spans="1:2" x14ac:dyDescent="0.2">
      <c r="A1277" t="str">
        <f t="shared" si="50"/>
        <v/>
      </c>
      <c r="B1277" t="str">
        <f t="shared" si="51"/>
        <v/>
      </c>
    </row>
    <row r="1278" spans="1:2" x14ac:dyDescent="0.2">
      <c r="A1278" t="str">
        <f t="shared" si="50"/>
        <v/>
      </c>
      <c r="B1278" t="str">
        <f t="shared" si="51"/>
        <v/>
      </c>
    </row>
    <row r="1279" spans="1:2" x14ac:dyDescent="0.2">
      <c r="A1279" t="str">
        <f t="shared" si="50"/>
        <v/>
      </c>
      <c r="B1279" t="str">
        <f t="shared" si="51"/>
        <v/>
      </c>
    </row>
    <row r="1280" spans="1:2" x14ac:dyDescent="0.2">
      <c r="A1280" t="str">
        <f t="shared" si="50"/>
        <v/>
      </c>
      <c r="B1280" t="str">
        <f t="shared" si="51"/>
        <v/>
      </c>
    </row>
    <row r="1281" spans="1:2" x14ac:dyDescent="0.2">
      <c r="A1281" t="str">
        <f t="shared" si="50"/>
        <v/>
      </c>
      <c r="B1281" t="str">
        <f t="shared" si="51"/>
        <v/>
      </c>
    </row>
    <row r="1282" spans="1:2" x14ac:dyDescent="0.2">
      <c r="A1282" t="str">
        <f t="shared" si="50"/>
        <v/>
      </c>
      <c r="B1282" t="str">
        <f t="shared" si="51"/>
        <v/>
      </c>
    </row>
    <row r="1283" spans="1:2" x14ac:dyDescent="0.2">
      <c r="A1283" t="str">
        <f t="shared" si="50"/>
        <v/>
      </c>
      <c r="B1283" t="str">
        <f t="shared" si="51"/>
        <v/>
      </c>
    </row>
    <row r="1284" spans="1:2" x14ac:dyDescent="0.2">
      <c r="A1284" t="str">
        <f t="shared" si="50"/>
        <v/>
      </c>
      <c r="B1284" t="str">
        <f t="shared" si="51"/>
        <v/>
      </c>
    </row>
    <row r="1285" spans="1:2" x14ac:dyDescent="0.2">
      <c r="A1285" t="str">
        <f t="shared" si="50"/>
        <v/>
      </c>
      <c r="B1285" t="str">
        <f t="shared" si="51"/>
        <v/>
      </c>
    </row>
    <row r="1286" spans="1:2" x14ac:dyDescent="0.2">
      <c r="A1286" t="str">
        <f t="shared" si="50"/>
        <v/>
      </c>
      <c r="B1286" t="str">
        <f t="shared" si="51"/>
        <v/>
      </c>
    </row>
    <row r="1287" spans="1:2" x14ac:dyDescent="0.2">
      <c r="A1287" t="str">
        <f t="shared" si="50"/>
        <v/>
      </c>
      <c r="B1287" t="str">
        <f t="shared" si="51"/>
        <v/>
      </c>
    </row>
    <row r="1288" spans="1:2" x14ac:dyDescent="0.2">
      <c r="A1288" t="str">
        <f t="shared" si="50"/>
        <v/>
      </c>
      <c r="B1288" t="str">
        <f t="shared" si="51"/>
        <v/>
      </c>
    </row>
    <row r="1289" spans="1:2" x14ac:dyDescent="0.2">
      <c r="A1289" t="str">
        <f t="shared" si="50"/>
        <v/>
      </c>
      <c r="B1289" t="str">
        <f t="shared" si="51"/>
        <v/>
      </c>
    </row>
    <row r="1290" spans="1:2" x14ac:dyDescent="0.2">
      <c r="A1290" t="str">
        <f t="shared" si="50"/>
        <v/>
      </c>
      <c r="B1290" t="str">
        <f t="shared" si="51"/>
        <v/>
      </c>
    </row>
    <row r="1291" spans="1:2" x14ac:dyDescent="0.2">
      <c r="A1291" t="str">
        <f t="shared" si="50"/>
        <v/>
      </c>
      <c r="B1291" t="str">
        <f t="shared" si="51"/>
        <v/>
      </c>
    </row>
    <row r="1292" spans="1:2" x14ac:dyDescent="0.2">
      <c r="A1292" t="str">
        <f t="shared" si="50"/>
        <v/>
      </c>
      <c r="B1292" t="str">
        <f t="shared" si="51"/>
        <v/>
      </c>
    </row>
    <row r="1293" spans="1:2" x14ac:dyDescent="0.2">
      <c r="A1293" t="str">
        <f t="shared" si="50"/>
        <v/>
      </c>
      <c r="B1293" t="str">
        <f t="shared" si="51"/>
        <v/>
      </c>
    </row>
    <row r="1294" spans="1:2" x14ac:dyDescent="0.2">
      <c r="A1294" t="str">
        <f t="shared" si="50"/>
        <v/>
      </c>
      <c r="B1294" t="str">
        <f t="shared" si="51"/>
        <v/>
      </c>
    </row>
    <row r="1295" spans="1:2" x14ac:dyDescent="0.2">
      <c r="A1295" t="str">
        <f t="shared" si="50"/>
        <v/>
      </c>
      <c r="B1295" t="str">
        <f t="shared" si="51"/>
        <v/>
      </c>
    </row>
    <row r="1296" spans="1:2" x14ac:dyDescent="0.2">
      <c r="A1296" t="str">
        <f t="shared" si="50"/>
        <v/>
      </c>
      <c r="B1296" t="str">
        <f t="shared" si="51"/>
        <v/>
      </c>
    </row>
    <row r="1297" spans="1:2" x14ac:dyDescent="0.2">
      <c r="A1297" t="str">
        <f t="shared" si="50"/>
        <v/>
      </c>
      <c r="B1297" t="str">
        <f t="shared" si="51"/>
        <v/>
      </c>
    </row>
    <row r="1298" spans="1:2" x14ac:dyDescent="0.2">
      <c r="A1298" t="str">
        <f t="shared" si="50"/>
        <v/>
      </c>
      <c r="B1298" t="str">
        <f t="shared" si="51"/>
        <v/>
      </c>
    </row>
    <row r="1299" spans="1:2" x14ac:dyDescent="0.2">
      <c r="A1299" t="str">
        <f t="shared" si="50"/>
        <v/>
      </c>
      <c r="B1299" t="str">
        <f t="shared" si="51"/>
        <v/>
      </c>
    </row>
    <row r="1300" spans="1:2" x14ac:dyDescent="0.2">
      <c r="A1300" t="str">
        <f t="shared" si="50"/>
        <v/>
      </c>
      <c r="B1300" t="str">
        <f t="shared" si="51"/>
        <v/>
      </c>
    </row>
    <row r="1301" spans="1:2" x14ac:dyDescent="0.2">
      <c r="A1301" t="str">
        <f t="shared" si="50"/>
        <v/>
      </c>
      <c r="B1301" t="str">
        <f t="shared" si="51"/>
        <v/>
      </c>
    </row>
    <row r="1302" spans="1:2" x14ac:dyDescent="0.2">
      <c r="A1302" t="str">
        <f t="shared" si="50"/>
        <v/>
      </c>
      <c r="B1302" t="str">
        <f t="shared" si="51"/>
        <v/>
      </c>
    </row>
    <row r="1303" spans="1:2" x14ac:dyDescent="0.2">
      <c r="A1303" t="str">
        <f t="shared" si="50"/>
        <v/>
      </c>
      <c r="B1303" t="str">
        <f t="shared" si="51"/>
        <v/>
      </c>
    </row>
    <row r="1304" spans="1:2" x14ac:dyDescent="0.2">
      <c r="A1304" t="str">
        <f t="shared" si="50"/>
        <v/>
      </c>
      <c r="B1304" t="str">
        <f t="shared" si="51"/>
        <v/>
      </c>
    </row>
    <row r="1305" spans="1:2" x14ac:dyDescent="0.2">
      <c r="A1305" t="str">
        <f t="shared" si="50"/>
        <v/>
      </c>
      <c r="B1305" t="str">
        <f t="shared" si="51"/>
        <v/>
      </c>
    </row>
    <row r="1306" spans="1:2" x14ac:dyDescent="0.2">
      <c r="A1306" t="str">
        <f t="shared" si="50"/>
        <v/>
      </c>
      <c r="B1306" t="str">
        <f t="shared" si="51"/>
        <v/>
      </c>
    </row>
    <row r="1307" spans="1:2" x14ac:dyDescent="0.2">
      <c r="A1307" t="str">
        <f t="shared" si="50"/>
        <v/>
      </c>
      <c r="B1307" t="str">
        <f t="shared" si="51"/>
        <v/>
      </c>
    </row>
    <row r="1308" spans="1:2" x14ac:dyDescent="0.2">
      <c r="A1308" t="str">
        <f t="shared" si="50"/>
        <v/>
      </c>
      <c r="B1308" t="str">
        <f t="shared" si="51"/>
        <v/>
      </c>
    </row>
    <row r="1309" spans="1:2" x14ac:dyDescent="0.2">
      <c r="A1309" t="str">
        <f t="shared" si="50"/>
        <v/>
      </c>
      <c r="B1309" t="str">
        <f t="shared" si="51"/>
        <v/>
      </c>
    </row>
    <row r="1310" spans="1:2" x14ac:dyDescent="0.2">
      <c r="A1310" t="str">
        <f t="shared" si="50"/>
        <v/>
      </c>
      <c r="B1310" t="str">
        <f t="shared" si="51"/>
        <v/>
      </c>
    </row>
    <row r="1311" spans="1:2" x14ac:dyDescent="0.2">
      <c r="A1311" t="str">
        <f t="shared" si="50"/>
        <v/>
      </c>
      <c r="B1311" t="str">
        <f t="shared" si="51"/>
        <v/>
      </c>
    </row>
    <row r="1312" spans="1:2" x14ac:dyDescent="0.2">
      <c r="A1312" t="str">
        <f t="shared" si="50"/>
        <v/>
      </c>
      <c r="B1312" t="str">
        <f t="shared" si="51"/>
        <v/>
      </c>
    </row>
    <row r="1313" spans="1:2" x14ac:dyDescent="0.2">
      <c r="A1313" t="str">
        <f t="shared" ref="A1313:A1376" si="52">IF(OR(ISERROR(B1313*10000+C1313),B1313=""),"",B1313*10000+C1313)</f>
        <v/>
      </c>
      <c r="B1313" t="str">
        <f t="shared" ref="B1313:B1376" si="53">IF(C1313="","",IF(C1313="女",1,B1312))</f>
        <v/>
      </c>
    </row>
    <row r="1314" spans="1:2" x14ac:dyDescent="0.2">
      <c r="A1314" t="str">
        <f t="shared" si="52"/>
        <v/>
      </c>
      <c r="B1314" t="str">
        <f t="shared" si="53"/>
        <v/>
      </c>
    </row>
    <row r="1315" spans="1:2" x14ac:dyDescent="0.2">
      <c r="A1315" t="str">
        <f t="shared" si="52"/>
        <v/>
      </c>
      <c r="B1315" t="str">
        <f t="shared" si="53"/>
        <v/>
      </c>
    </row>
    <row r="1316" spans="1:2" x14ac:dyDescent="0.2">
      <c r="A1316" t="str">
        <f t="shared" si="52"/>
        <v/>
      </c>
      <c r="B1316" t="str">
        <f t="shared" si="53"/>
        <v/>
      </c>
    </row>
    <row r="1317" spans="1:2" x14ac:dyDescent="0.2">
      <c r="A1317" t="str">
        <f t="shared" si="52"/>
        <v/>
      </c>
      <c r="B1317" t="str">
        <f t="shared" si="53"/>
        <v/>
      </c>
    </row>
    <row r="1318" spans="1:2" x14ac:dyDescent="0.2">
      <c r="A1318" t="str">
        <f t="shared" si="52"/>
        <v/>
      </c>
      <c r="B1318" t="str">
        <f t="shared" si="53"/>
        <v/>
      </c>
    </row>
    <row r="1319" spans="1:2" x14ac:dyDescent="0.2">
      <c r="A1319" t="str">
        <f t="shared" si="52"/>
        <v/>
      </c>
      <c r="B1319" t="str">
        <f t="shared" si="53"/>
        <v/>
      </c>
    </row>
    <row r="1320" spans="1:2" x14ac:dyDescent="0.2">
      <c r="A1320" t="str">
        <f t="shared" si="52"/>
        <v/>
      </c>
      <c r="B1320" t="str">
        <f t="shared" si="53"/>
        <v/>
      </c>
    </row>
    <row r="1321" spans="1:2" x14ac:dyDescent="0.2">
      <c r="A1321" t="str">
        <f t="shared" si="52"/>
        <v/>
      </c>
      <c r="B1321" t="str">
        <f t="shared" si="53"/>
        <v/>
      </c>
    </row>
    <row r="1322" spans="1:2" x14ac:dyDescent="0.2">
      <c r="A1322" t="str">
        <f t="shared" si="52"/>
        <v/>
      </c>
      <c r="B1322" t="str">
        <f t="shared" si="53"/>
        <v/>
      </c>
    </row>
    <row r="1323" spans="1:2" x14ac:dyDescent="0.2">
      <c r="A1323" t="str">
        <f t="shared" si="52"/>
        <v/>
      </c>
      <c r="B1323" t="str">
        <f t="shared" si="53"/>
        <v/>
      </c>
    </row>
    <row r="1324" spans="1:2" x14ac:dyDescent="0.2">
      <c r="A1324" t="str">
        <f t="shared" si="52"/>
        <v/>
      </c>
      <c r="B1324" t="str">
        <f t="shared" si="53"/>
        <v/>
      </c>
    </row>
    <row r="1325" spans="1:2" x14ac:dyDescent="0.2">
      <c r="A1325" t="str">
        <f t="shared" si="52"/>
        <v/>
      </c>
      <c r="B1325" t="str">
        <f t="shared" si="53"/>
        <v/>
      </c>
    </row>
    <row r="1326" spans="1:2" x14ac:dyDescent="0.2">
      <c r="A1326" t="str">
        <f t="shared" si="52"/>
        <v/>
      </c>
      <c r="B1326" t="str">
        <f t="shared" si="53"/>
        <v/>
      </c>
    </row>
    <row r="1327" spans="1:2" x14ac:dyDescent="0.2">
      <c r="A1327" t="str">
        <f t="shared" si="52"/>
        <v/>
      </c>
      <c r="B1327" t="str">
        <f t="shared" si="53"/>
        <v/>
      </c>
    </row>
    <row r="1328" spans="1:2" x14ac:dyDescent="0.2">
      <c r="A1328" t="str">
        <f t="shared" si="52"/>
        <v/>
      </c>
      <c r="B1328" t="str">
        <f t="shared" si="53"/>
        <v/>
      </c>
    </row>
    <row r="1329" spans="1:2" x14ac:dyDescent="0.2">
      <c r="A1329" t="str">
        <f t="shared" si="52"/>
        <v/>
      </c>
      <c r="B1329" t="str">
        <f t="shared" si="53"/>
        <v/>
      </c>
    </row>
    <row r="1330" spans="1:2" x14ac:dyDescent="0.2">
      <c r="A1330" t="str">
        <f t="shared" si="52"/>
        <v/>
      </c>
      <c r="B1330" t="str">
        <f t="shared" si="53"/>
        <v/>
      </c>
    </row>
    <row r="1331" spans="1:2" x14ac:dyDescent="0.2">
      <c r="A1331" t="str">
        <f t="shared" si="52"/>
        <v/>
      </c>
      <c r="B1331" t="str">
        <f t="shared" si="53"/>
        <v/>
      </c>
    </row>
    <row r="1332" spans="1:2" x14ac:dyDescent="0.2">
      <c r="A1332" t="str">
        <f t="shared" si="52"/>
        <v/>
      </c>
      <c r="B1332" t="str">
        <f t="shared" si="53"/>
        <v/>
      </c>
    </row>
    <row r="1333" spans="1:2" x14ac:dyDescent="0.2">
      <c r="A1333" t="str">
        <f t="shared" si="52"/>
        <v/>
      </c>
      <c r="B1333" t="str">
        <f t="shared" si="53"/>
        <v/>
      </c>
    </row>
    <row r="1334" spans="1:2" x14ac:dyDescent="0.2">
      <c r="A1334" t="str">
        <f t="shared" si="52"/>
        <v/>
      </c>
      <c r="B1334" t="str">
        <f t="shared" si="53"/>
        <v/>
      </c>
    </row>
    <row r="1335" spans="1:2" x14ac:dyDescent="0.2">
      <c r="A1335" t="str">
        <f t="shared" si="52"/>
        <v/>
      </c>
      <c r="B1335" t="str">
        <f t="shared" si="53"/>
        <v/>
      </c>
    </row>
    <row r="1336" spans="1:2" x14ac:dyDescent="0.2">
      <c r="A1336" t="str">
        <f t="shared" si="52"/>
        <v/>
      </c>
      <c r="B1336" t="str">
        <f t="shared" si="53"/>
        <v/>
      </c>
    </row>
    <row r="1337" spans="1:2" x14ac:dyDescent="0.2">
      <c r="A1337" t="str">
        <f t="shared" si="52"/>
        <v/>
      </c>
      <c r="B1337" t="str">
        <f t="shared" si="53"/>
        <v/>
      </c>
    </row>
    <row r="1338" spans="1:2" x14ac:dyDescent="0.2">
      <c r="A1338" t="str">
        <f t="shared" si="52"/>
        <v/>
      </c>
      <c r="B1338" t="str">
        <f t="shared" si="53"/>
        <v/>
      </c>
    </row>
    <row r="1339" spans="1:2" x14ac:dyDescent="0.2">
      <c r="A1339" t="str">
        <f t="shared" si="52"/>
        <v/>
      </c>
      <c r="B1339" t="str">
        <f t="shared" si="53"/>
        <v/>
      </c>
    </row>
    <row r="1340" spans="1:2" x14ac:dyDescent="0.2">
      <c r="A1340" t="str">
        <f t="shared" si="52"/>
        <v/>
      </c>
      <c r="B1340" t="str">
        <f t="shared" si="53"/>
        <v/>
      </c>
    </row>
    <row r="1341" spans="1:2" x14ac:dyDescent="0.2">
      <c r="A1341" t="str">
        <f t="shared" si="52"/>
        <v/>
      </c>
      <c r="B1341" t="str">
        <f t="shared" si="53"/>
        <v/>
      </c>
    </row>
    <row r="1342" spans="1:2" x14ac:dyDescent="0.2">
      <c r="A1342" t="str">
        <f t="shared" si="52"/>
        <v/>
      </c>
      <c r="B1342" t="str">
        <f t="shared" si="53"/>
        <v/>
      </c>
    </row>
    <row r="1343" spans="1:2" x14ac:dyDescent="0.2">
      <c r="A1343" t="str">
        <f t="shared" si="52"/>
        <v/>
      </c>
      <c r="B1343" t="str">
        <f t="shared" si="53"/>
        <v/>
      </c>
    </row>
    <row r="1344" spans="1:2" x14ac:dyDescent="0.2">
      <c r="A1344" t="str">
        <f t="shared" si="52"/>
        <v/>
      </c>
      <c r="B1344" t="str">
        <f t="shared" si="53"/>
        <v/>
      </c>
    </row>
    <row r="1345" spans="1:2" x14ac:dyDescent="0.2">
      <c r="A1345" t="str">
        <f t="shared" si="52"/>
        <v/>
      </c>
      <c r="B1345" t="str">
        <f t="shared" si="53"/>
        <v/>
      </c>
    </row>
    <row r="1346" spans="1:2" x14ac:dyDescent="0.2">
      <c r="A1346" t="str">
        <f t="shared" si="52"/>
        <v/>
      </c>
      <c r="B1346" t="str">
        <f t="shared" si="53"/>
        <v/>
      </c>
    </row>
    <row r="1347" spans="1:2" x14ac:dyDescent="0.2">
      <c r="A1347" t="str">
        <f t="shared" si="52"/>
        <v/>
      </c>
      <c r="B1347" t="str">
        <f t="shared" si="53"/>
        <v/>
      </c>
    </row>
    <row r="1348" spans="1:2" x14ac:dyDescent="0.2">
      <c r="A1348" t="str">
        <f t="shared" si="52"/>
        <v/>
      </c>
      <c r="B1348" t="str">
        <f t="shared" si="53"/>
        <v/>
      </c>
    </row>
    <row r="1349" spans="1:2" x14ac:dyDescent="0.2">
      <c r="A1349" t="str">
        <f t="shared" si="52"/>
        <v/>
      </c>
      <c r="B1349" t="str">
        <f t="shared" si="53"/>
        <v/>
      </c>
    </row>
    <row r="1350" spans="1:2" x14ac:dyDescent="0.2">
      <c r="A1350" t="str">
        <f t="shared" si="52"/>
        <v/>
      </c>
      <c r="B1350" t="str">
        <f t="shared" si="53"/>
        <v/>
      </c>
    </row>
    <row r="1351" spans="1:2" x14ac:dyDescent="0.2">
      <c r="A1351" t="str">
        <f t="shared" si="52"/>
        <v/>
      </c>
      <c r="B1351" t="str">
        <f t="shared" si="53"/>
        <v/>
      </c>
    </row>
    <row r="1352" spans="1:2" x14ac:dyDescent="0.2">
      <c r="A1352" t="str">
        <f t="shared" si="52"/>
        <v/>
      </c>
      <c r="B1352" t="str">
        <f t="shared" si="53"/>
        <v/>
      </c>
    </row>
    <row r="1353" spans="1:2" x14ac:dyDescent="0.2">
      <c r="A1353" t="str">
        <f t="shared" si="52"/>
        <v/>
      </c>
      <c r="B1353" t="str">
        <f t="shared" si="53"/>
        <v/>
      </c>
    </row>
    <row r="1354" spans="1:2" x14ac:dyDescent="0.2">
      <c r="A1354" t="str">
        <f t="shared" si="52"/>
        <v/>
      </c>
      <c r="B1354" t="str">
        <f t="shared" si="53"/>
        <v/>
      </c>
    </row>
    <row r="1355" spans="1:2" x14ac:dyDescent="0.2">
      <c r="A1355" t="str">
        <f t="shared" si="52"/>
        <v/>
      </c>
      <c r="B1355" t="str">
        <f t="shared" si="53"/>
        <v/>
      </c>
    </row>
    <row r="1356" spans="1:2" x14ac:dyDescent="0.2">
      <c r="A1356" t="str">
        <f t="shared" si="52"/>
        <v/>
      </c>
      <c r="B1356" t="str">
        <f t="shared" si="53"/>
        <v/>
      </c>
    </row>
    <row r="1357" spans="1:2" x14ac:dyDescent="0.2">
      <c r="A1357" t="str">
        <f t="shared" si="52"/>
        <v/>
      </c>
      <c r="B1357" t="str">
        <f t="shared" si="53"/>
        <v/>
      </c>
    </row>
    <row r="1358" spans="1:2" x14ac:dyDescent="0.2">
      <c r="A1358" t="str">
        <f t="shared" si="52"/>
        <v/>
      </c>
      <c r="B1358" t="str">
        <f t="shared" si="53"/>
        <v/>
      </c>
    </row>
    <row r="1359" spans="1:2" x14ac:dyDescent="0.2">
      <c r="A1359" t="str">
        <f t="shared" si="52"/>
        <v/>
      </c>
      <c r="B1359" t="str">
        <f t="shared" si="53"/>
        <v/>
      </c>
    </row>
    <row r="1360" spans="1:2" x14ac:dyDescent="0.2">
      <c r="A1360" t="str">
        <f t="shared" si="52"/>
        <v/>
      </c>
      <c r="B1360" t="str">
        <f t="shared" si="53"/>
        <v/>
      </c>
    </row>
    <row r="1361" spans="1:2" x14ac:dyDescent="0.2">
      <c r="A1361" t="str">
        <f t="shared" si="52"/>
        <v/>
      </c>
      <c r="B1361" t="str">
        <f t="shared" si="53"/>
        <v/>
      </c>
    </row>
    <row r="1362" spans="1:2" x14ac:dyDescent="0.2">
      <c r="A1362" t="str">
        <f t="shared" si="52"/>
        <v/>
      </c>
      <c r="B1362" t="str">
        <f t="shared" si="53"/>
        <v/>
      </c>
    </row>
    <row r="1363" spans="1:2" x14ac:dyDescent="0.2">
      <c r="A1363" t="str">
        <f t="shared" si="52"/>
        <v/>
      </c>
      <c r="B1363" t="str">
        <f t="shared" si="53"/>
        <v/>
      </c>
    </row>
    <row r="1364" spans="1:2" x14ac:dyDescent="0.2">
      <c r="A1364" t="str">
        <f t="shared" si="52"/>
        <v/>
      </c>
      <c r="B1364" t="str">
        <f t="shared" si="53"/>
        <v/>
      </c>
    </row>
    <row r="1365" spans="1:2" x14ac:dyDescent="0.2">
      <c r="A1365" t="str">
        <f t="shared" si="52"/>
        <v/>
      </c>
      <c r="B1365" t="str">
        <f t="shared" si="53"/>
        <v/>
      </c>
    </row>
    <row r="1366" spans="1:2" x14ac:dyDescent="0.2">
      <c r="A1366" t="str">
        <f t="shared" si="52"/>
        <v/>
      </c>
      <c r="B1366" t="str">
        <f t="shared" si="53"/>
        <v/>
      </c>
    </row>
    <row r="1367" spans="1:2" x14ac:dyDescent="0.2">
      <c r="A1367" t="str">
        <f t="shared" si="52"/>
        <v/>
      </c>
      <c r="B1367" t="str">
        <f t="shared" si="53"/>
        <v/>
      </c>
    </row>
    <row r="1368" spans="1:2" x14ac:dyDescent="0.2">
      <c r="A1368" t="str">
        <f t="shared" si="52"/>
        <v/>
      </c>
      <c r="B1368" t="str">
        <f t="shared" si="53"/>
        <v/>
      </c>
    </row>
    <row r="1369" spans="1:2" x14ac:dyDescent="0.2">
      <c r="A1369" t="str">
        <f t="shared" si="52"/>
        <v/>
      </c>
      <c r="B1369" t="str">
        <f t="shared" si="53"/>
        <v/>
      </c>
    </row>
    <row r="1370" spans="1:2" x14ac:dyDescent="0.2">
      <c r="A1370" t="str">
        <f t="shared" si="52"/>
        <v/>
      </c>
      <c r="B1370" t="str">
        <f t="shared" si="53"/>
        <v/>
      </c>
    </row>
    <row r="1371" spans="1:2" x14ac:dyDescent="0.2">
      <c r="A1371" t="str">
        <f t="shared" si="52"/>
        <v/>
      </c>
      <c r="B1371" t="str">
        <f t="shared" si="53"/>
        <v/>
      </c>
    </row>
    <row r="1372" spans="1:2" x14ac:dyDescent="0.2">
      <c r="A1372" t="str">
        <f t="shared" si="52"/>
        <v/>
      </c>
      <c r="B1372" t="str">
        <f t="shared" si="53"/>
        <v/>
      </c>
    </row>
    <row r="1373" spans="1:2" x14ac:dyDescent="0.2">
      <c r="A1373" t="str">
        <f t="shared" si="52"/>
        <v/>
      </c>
      <c r="B1373" t="str">
        <f t="shared" si="53"/>
        <v/>
      </c>
    </row>
    <row r="1374" spans="1:2" x14ac:dyDescent="0.2">
      <c r="A1374" t="str">
        <f t="shared" si="52"/>
        <v/>
      </c>
      <c r="B1374" t="str">
        <f t="shared" si="53"/>
        <v/>
      </c>
    </row>
    <row r="1375" spans="1:2" x14ac:dyDescent="0.2">
      <c r="A1375" t="str">
        <f t="shared" si="52"/>
        <v/>
      </c>
      <c r="B1375" t="str">
        <f t="shared" si="53"/>
        <v/>
      </c>
    </row>
    <row r="1376" spans="1:2" x14ac:dyDescent="0.2">
      <c r="A1376" t="str">
        <f t="shared" si="52"/>
        <v/>
      </c>
      <c r="B1376" t="str">
        <f t="shared" si="53"/>
        <v/>
      </c>
    </row>
    <row r="1377" spans="1:2" x14ac:dyDescent="0.2">
      <c r="A1377" t="str">
        <f t="shared" ref="A1377:A1440" si="54">IF(OR(ISERROR(B1377*10000+C1377),B1377=""),"",B1377*10000+C1377)</f>
        <v/>
      </c>
      <c r="B1377" t="str">
        <f t="shared" ref="B1377:B1440" si="55">IF(C1377="","",IF(C1377="女",1,B1376))</f>
        <v/>
      </c>
    </row>
    <row r="1378" spans="1:2" x14ac:dyDescent="0.2">
      <c r="A1378" t="str">
        <f t="shared" si="54"/>
        <v/>
      </c>
      <c r="B1378" t="str">
        <f t="shared" si="55"/>
        <v/>
      </c>
    </row>
    <row r="1379" spans="1:2" x14ac:dyDescent="0.2">
      <c r="A1379" t="str">
        <f t="shared" si="54"/>
        <v/>
      </c>
      <c r="B1379" t="str">
        <f t="shared" si="55"/>
        <v/>
      </c>
    </row>
    <row r="1380" spans="1:2" x14ac:dyDescent="0.2">
      <c r="A1380" t="str">
        <f t="shared" si="54"/>
        <v/>
      </c>
      <c r="B1380" t="str">
        <f t="shared" si="55"/>
        <v/>
      </c>
    </row>
    <row r="1381" spans="1:2" x14ac:dyDescent="0.2">
      <c r="A1381" t="str">
        <f t="shared" si="54"/>
        <v/>
      </c>
      <c r="B1381" t="str">
        <f t="shared" si="55"/>
        <v/>
      </c>
    </row>
    <row r="1382" spans="1:2" x14ac:dyDescent="0.2">
      <c r="A1382" t="str">
        <f t="shared" si="54"/>
        <v/>
      </c>
      <c r="B1382" t="str">
        <f t="shared" si="55"/>
        <v/>
      </c>
    </row>
    <row r="1383" spans="1:2" x14ac:dyDescent="0.2">
      <c r="A1383" t="str">
        <f t="shared" si="54"/>
        <v/>
      </c>
      <c r="B1383" t="str">
        <f t="shared" si="55"/>
        <v/>
      </c>
    </row>
    <row r="1384" spans="1:2" x14ac:dyDescent="0.2">
      <c r="A1384" t="str">
        <f t="shared" si="54"/>
        <v/>
      </c>
      <c r="B1384" t="str">
        <f t="shared" si="55"/>
        <v/>
      </c>
    </row>
    <row r="1385" spans="1:2" x14ac:dyDescent="0.2">
      <c r="A1385" t="str">
        <f t="shared" si="54"/>
        <v/>
      </c>
      <c r="B1385" t="str">
        <f t="shared" si="55"/>
        <v/>
      </c>
    </row>
    <row r="1386" spans="1:2" x14ac:dyDescent="0.2">
      <c r="A1386" t="str">
        <f t="shared" si="54"/>
        <v/>
      </c>
      <c r="B1386" t="str">
        <f t="shared" si="55"/>
        <v/>
      </c>
    </row>
    <row r="1387" spans="1:2" x14ac:dyDescent="0.2">
      <c r="A1387" t="str">
        <f t="shared" si="54"/>
        <v/>
      </c>
      <c r="B1387" t="str">
        <f t="shared" si="55"/>
        <v/>
      </c>
    </row>
    <row r="1388" spans="1:2" x14ac:dyDescent="0.2">
      <c r="A1388" t="str">
        <f t="shared" si="54"/>
        <v/>
      </c>
      <c r="B1388" t="str">
        <f t="shared" si="55"/>
        <v/>
      </c>
    </row>
    <row r="1389" spans="1:2" x14ac:dyDescent="0.2">
      <c r="A1389" t="str">
        <f t="shared" si="54"/>
        <v/>
      </c>
      <c r="B1389" t="str">
        <f t="shared" si="55"/>
        <v/>
      </c>
    </row>
    <row r="1390" spans="1:2" x14ac:dyDescent="0.2">
      <c r="A1390" t="str">
        <f t="shared" si="54"/>
        <v/>
      </c>
      <c r="B1390" t="str">
        <f t="shared" si="55"/>
        <v/>
      </c>
    </row>
    <row r="1391" spans="1:2" x14ac:dyDescent="0.2">
      <c r="A1391" t="str">
        <f t="shared" si="54"/>
        <v/>
      </c>
      <c r="B1391" t="str">
        <f t="shared" si="55"/>
        <v/>
      </c>
    </row>
    <row r="1392" spans="1:2" x14ac:dyDescent="0.2">
      <c r="A1392" t="str">
        <f t="shared" si="54"/>
        <v/>
      </c>
      <c r="B1392" t="str">
        <f t="shared" si="55"/>
        <v/>
      </c>
    </row>
    <row r="1393" spans="1:2" x14ac:dyDescent="0.2">
      <c r="A1393" t="str">
        <f t="shared" si="54"/>
        <v/>
      </c>
      <c r="B1393" t="str">
        <f t="shared" si="55"/>
        <v/>
      </c>
    </row>
    <row r="1394" spans="1:2" x14ac:dyDescent="0.2">
      <c r="A1394" t="str">
        <f t="shared" si="54"/>
        <v/>
      </c>
      <c r="B1394" t="str">
        <f t="shared" si="55"/>
        <v/>
      </c>
    </row>
    <row r="1395" spans="1:2" x14ac:dyDescent="0.2">
      <c r="A1395" t="str">
        <f t="shared" si="54"/>
        <v/>
      </c>
      <c r="B1395" t="str">
        <f t="shared" si="55"/>
        <v/>
      </c>
    </row>
    <row r="1396" spans="1:2" x14ac:dyDescent="0.2">
      <c r="A1396" t="str">
        <f t="shared" si="54"/>
        <v/>
      </c>
      <c r="B1396" t="str">
        <f t="shared" si="55"/>
        <v/>
      </c>
    </row>
    <row r="1397" spans="1:2" x14ac:dyDescent="0.2">
      <c r="A1397" t="str">
        <f t="shared" si="54"/>
        <v/>
      </c>
      <c r="B1397" t="str">
        <f t="shared" si="55"/>
        <v/>
      </c>
    </row>
    <row r="1398" spans="1:2" x14ac:dyDescent="0.2">
      <c r="A1398" t="str">
        <f t="shared" si="54"/>
        <v/>
      </c>
      <c r="B1398" t="str">
        <f t="shared" si="55"/>
        <v/>
      </c>
    </row>
    <row r="1399" spans="1:2" x14ac:dyDescent="0.2">
      <c r="A1399" t="str">
        <f t="shared" si="54"/>
        <v/>
      </c>
      <c r="B1399" t="str">
        <f t="shared" si="55"/>
        <v/>
      </c>
    </row>
    <row r="1400" spans="1:2" x14ac:dyDescent="0.2">
      <c r="A1400" t="str">
        <f t="shared" si="54"/>
        <v/>
      </c>
      <c r="B1400" t="str">
        <f t="shared" si="55"/>
        <v/>
      </c>
    </row>
    <row r="1401" spans="1:2" x14ac:dyDescent="0.2">
      <c r="A1401" t="str">
        <f t="shared" si="54"/>
        <v/>
      </c>
      <c r="B1401" t="str">
        <f t="shared" si="55"/>
        <v/>
      </c>
    </row>
    <row r="1402" spans="1:2" x14ac:dyDescent="0.2">
      <c r="A1402" t="str">
        <f t="shared" si="54"/>
        <v/>
      </c>
      <c r="B1402" t="str">
        <f t="shared" si="55"/>
        <v/>
      </c>
    </row>
    <row r="1403" spans="1:2" x14ac:dyDescent="0.2">
      <c r="A1403" t="str">
        <f t="shared" si="54"/>
        <v/>
      </c>
      <c r="B1403" t="str">
        <f t="shared" si="55"/>
        <v/>
      </c>
    </row>
    <row r="1404" spans="1:2" x14ac:dyDescent="0.2">
      <c r="A1404" t="str">
        <f t="shared" si="54"/>
        <v/>
      </c>
      <c r="B1404" t="str">
        <f t="shared" si="55"/>
        <v/>
      </c>
    </row>
    <row r="1405" spans="1:2" x14ac:dyDescent="0.2">
      <c r="A1405" t="str">
        <f t="shared" si="54"/>
        <v/>
      </c>
      <c r="B1405" t="str">
        <f t="shared" si="55"/>
        <v/>
      </c>
    </row>
    <row r="1406" spans="1:2" x14ac:dyDescent="0.2">
      <c r="A1406" t="str">
        <f t="shared" si="54"/>
        <v/>
      </c>
      <c r="B1406" t="str">
        <f t="shared" si="55"/>
        <v/>
      </c>
    </row>
    <row r="1407" spans="1:2" x14ac:dyDescent="0.2">
      <c r="A1407" t="str">
        <f t="shared" si="54"/>
        <v/>
      </c>
      <c r="B1407" t="str">
        <f t="shared" si="55"/>
        <v/>
      </c>
    </row>
    <row r="1408" spans="1:2" x14ac:dyDescent="0.2">
      <c r="A1408" t="str">
        <f t="shared" si="54"/>
        <v/>
      </c>
      <c r="B1408" t="str">
        <f t="shared" si="55"/>
        <v/>
      </c>
    </row>
    <row r="1409" spans="1:2" x14ac:dyDescent="0.2">
      <c r="A1409" t="str">
        <f t="shared" si="54"/>
        <v/>
      </c>
      <c r="B1409" t="str">
        <f t="shared" si="55"/>
        <v/>
      </c>
    </row>
    <row r="1410" spans="1:2" x14ac:dyDescent="0.2">
      <c r="A1410" t="str">
        <f t="shared" si="54"/>
        <v/>
      </c>
      <c r="B1410" t="str">
        <f t="shared" si="55"/>
        <v/>
      </c>
    </row>
    <row r="1411" spans="1:2" x14ac:dyDescent="0.2">
      <c r="A1411" t="str">
        <f t="shared" si="54"/>
        <v/>
      </c>
      <c r="B1411" t="str">
        <f t="shared" si="55"/>
        <v/>
      </c>
    </row>
    <row r="1412" spans="1:2" x14ac:dyDescent="0.2">
      <c r="A1412" t="str">
        <f t="shared" si="54"/>
        <v/>
      </c>
      <c r="B1412" t="str">
        <f t="shared" si="55"/>
        <v/>
      </c>
    </row>
    <row r="1413" spans="1:2" x14ac:dyDescent="0.2">
      <c r="A1413" t="str">
        <f t="shared" si="54"/>
        <v/>
      </c>
      <c r="B1413" t="str">
        <f t="shared" si="55"/>
        <v/>
      </c>
    </row>
    <row r="1414" spans="1:2" x14ac:dyDescent="0.2">
      <c r="A1414" t="str">
        <f t="shared" si="54"/>
        <v/>
      </c>
      <c r="B1414" t="str">
        <f t="shared" si="55"/>
        <v/>
      </c>
    </row>
    <row r="1415" spans="1:2" x14ac:dyDescent="0.2">
      <c r="A1415" t="str">
        <f t="shared" si="54"/>
        <v/>
      </c>
      <c r="B1415" t="str">
        <f t="shared" si="55"/>
        <v/>
      </c>
    </row>
    <row r="1416" spans="1:2" x14ac:dyDescent="0.2">
      <c r="A1416" t="str">
        <f t="shared" si="54"/>
        <v/>
      </c>
      <c r="B1416" t="str">
        <f t="shared" si="55"/>
        <v/>
      </c>
    </row>
    <row r="1417" spans="1:2" x14ac:dyDescent="0.2">
      <c r="A1417" t="str">
        <f t="shared" si="54"/>
        <v/>
      </c>
      <c r="B1417" t="str">
        <f t="shared" si="55"/>
        <v/>
      </c>
    </row>
    <row r="1418" spans="1:2" x14ac:dyDescent="0.2">
      <c r="A1418" t="str">
        <f t="shared" si="54"/>
        <v/>
      </c>
      <c r="B1418" t="str">
        <f t="shared" si="55"/>
        <v/>
      </c>
    </row>
    <row r="1419" spans="1:2" x14ac:dyDescent="0.2">
      <c r="A1419" t="str">
        <f t="shared" si="54"/>
        <v/>
      </c>
      <c r="B1419" t="str">
        <f t="shared" si="55"/>
        <v/>
      </c>
    </row>
    <row r="1420" spans="1:2" x14ac:dyDescent="0.2">
      <c r="A1420" t="str">
        <f t="shared" si="54"/>
        <v/>
      </c>
      <c r="B1420" t="str">
        <f t="shared" si="55"/>
        <v/>
      </c>
    </row>
    <row r="1421" spans="1:2" x14ac:dyDescent="0.2">
      <c r="A1421" t="str">
        <f t="shared" si="54"/>
        <v/>
      </c>
      <c r="B1421" t="str">
        <f t="shared" si="55"/>
        <v/>
      </c>
    </row>
    <row r="1422" spans="1:2" x14ac:dyDescent="0.2">
      <c r="A1422" t="str">
        <f t="shared" si="54"/>
        <v/>
      </c>
      <c r="B1422" t="str">
        <f t="shared" si="55"/>
        <v/>
      </c>
    </row>
    <row r="1423" spans="1:2" x14ac:dyDescent="0.2">
      <c r="A1423" t="str">
        <f t="shared" si="54"/>
        <v/>
      </c>
      <c r="B1423" t="str">
        <f t="shared" si="55"/>
        <v/>
      </c>
    </row>
    <row r="1424" spans="1:2" x14ac:dyDescent="0.2">
      <c r="A1424" t="str">
        <f t="shared" si="54"/>
        <v/>
      </c>
      <c r="B1424" t="str">
        <f t="shared" si="55"/>
        <v/>
      </c>
    </row>
    <row r="1425" spans="1:2" x14ac:dyDescent="0.2">
      <c r="A1425" t="str">
        <f t="shared" si="54"/>
        <v/>
      </c>
      <c r="B1425" t="str">
        <f t="shared" si="55"/>
        <v/>
      </c>
    </row>
    <row r="1426" spans="1:2" x14ac:dyDescent="0.2">
      <c r="A1426" t="str">
        <f t="shared" si="54"/>
        <v/>
      </c>
      <c r="B1426" t="str">
        <f t="shared" si="55"/>
        <v/>
      </c>
    </row>
    <row r="1427" spans="1:2" x14ac:dyDescent="0.2">
      <c r="A1427" t="str">
        <f t="shared" si="54"/>
        <v/>
      </c>
      <c r="B1427" t="str">
        <f t="shared" si="55"/>
        <v/>
      </c>
    </row>
    <row r="1428" spans="1:2" x14ac:dyDescent="0.2">
      <c r="A1428" t="str">
        <f t="shared" si="54"/>
        <v/>
      </c>
      <c r="B1428" t="str">
        <f t="shared" si="55"/>
        <v/>
      </c>
    </row>
    <row r="1429" spans="1:2" x14ac:dyDescent="0.2">
      <c r="A1429" t="str">
        <f t="shared" si="54"/>
        <v/>
      </c>
      <c r="B1429" t="str">
        <f t="shared" si="55"/>
        <v/>
      </c>
    </row>
    <row r="1430" spans="1:2" x14ac:dyDescent="0.2">
      <c r="A1430" t="str">
        <f t="shared" si="54"/>
        <v/>
      </c>
      <c r="B1430" t="str">
        <f t="shared" si="55"/>
        <v/>
      </c>
    </row>
    <row r="1431" spans="1:2" x14ac:dyDescent="0.2">
      <c r="A1431" t="str">
        <f t="shared" si="54"/>
        <v/>
      </c>
      <c r="B1431" t="str">
        <f t="shared" si="55"/>
        <v/>
      </c>
    </row>
    <row r="1432" spans="1:2" x14ac:dyDescent="0.2">
      <c r="A1432" t="str">
        <f t="shared" si="54"/>
        <v/>
      </c>
      <c r="B1432" t="str">
        <f t="shared" si="55"/>
        <v/>
      </c>
    </row>
    <row r="1433" spans="1:2" x14ac:dyDescent="0.2">
      <c r="A1433" t="str">
        <f t="shared" si="54"/>
        <v/>
      </c>
      <c r="B1433" t="str">
        <f t="shared" si="55"/>
        <v/>
      </c>
    </row>
    <row r="1434" spans="1:2" x14ac:dyDescent="0.2">
      <c r="A1434" t="str">
        <f t="shared" si="54"/>
        <v/>
      </c>
      <c r="B1434" t="str">
        <f t="shared" si="55"/>
        <v/>
      </c>
    </row>
    <row r="1435" spans="1:2" x14ac:dyDescent="0.2">
      <c r="A1435" t="str">
        <f t="shared" si="54"/>
        <v/>
      </c>
      <c r="B1435" t="str">
        <f t="shared" si="55"/>
        <v/>
      </c>
    </row>
    <row r="1436" spans="1:2" x14ac:dyDescent="0.2">
      <c r="A1436" t="str">
        <f t="shared" si="54"/>
        <v/>
      </c>
      <c r="B1436" t="str">
        <f t="shared" si="55"/>
        <v/>
      </c>
    </row>
    <row r="1437" spans="1:2" x14ac:dyDescent="0.2">
      <c r="A1437" t="str">
        <f t="shared" si="54"/>
        <v/>
      </c>
      <c r="B1437" t="str">
        <f t="shared" si="55"/>
        <v/>
      </c>
    </row>
    <row r="1438" spans="1:2" x14ac:dyDescent="0.2">
      <c r="A1438" t="str">
        <f t="shared" si="54"/>
        <v/>
      </c>
      <c r="B1438" t="str">
        <f t="shared" si="55"/>
        <v/>
      </c>
    </row>
    <row r="1439" spans="1:2" x14ac:dyDescent="0.2">
      <c r="A1439" t="str">
        <f t="shared" si="54"/>
        <v/>
      </c>
      <c r="B1439" t="str">
        <f t="shared" si="55"/>
        <v/>
      </c>
    </row>
    <row r="1440" spans="1:2" x14ac:dyDescent="0.2">
      <c r="A1440" t="str">
        <f t="shared" si="54"/>
        <v/>
      </c>
      <c r="B1440" t="str">
        <f t="shared" si="55"/>
        <v/>
      </c>
    </row>
    <row r="1441" spans="1:2" x14ac:dyDescent="0.2">
      <c r="A1441" t="str">
        <f t="shared" ref="A1441:A1492" si="56">IF(OR(ISERROR(B1441*10000+C1441),B1441=""),"",B1441*10000+C1441)</f>
        <v/>
      </c>
      <c r="B1441" t="str">
        <f t="shared" ref="B1441:B1492" si="57">IF(C1441="","",IF(C1441="女",1,B1440))</f>
        <v/>
      </c>
    </row>
    <row r="1442" spans="1:2" x14ac:dyDescent="0.2">
      <c r="A1442" t="str">
        <f t="shared" si="56"/>
        <v/>
      </c>
      <c r="B1442" t="str">
        <f t="shared" si="57"/>
        <v/>
      </c>
    </row>
    <row r="1443" spans="1:2" x14ac:dyDescent="0.2">
      <c r="A1443" t="str">
        <f t="shared" si="56"/>
        <v/>
      </c>
      <c r="B1443" t="str">
        <f t="shared" si="57"/>
        <v/>
      </c>
    </row>
    <row r="1444" spans="1:2" x14ac:dyDescent="0.2">
      <c r="A1444" t="str">
        <f t="shared" si="56"/>
        <v/>
      </c>
      <c r="B1444" t="str">
        <f t="shared" si="57"/>
        <v/>
      </c>
    </row>
    <row r="1445" spans="1:2" x14ac:dyDescent="0.2">
      <c r="A1445" t="str">
        <f t="shared" si="56"/>
        <v/>
      </c>
      <c r="B1445" t="str">
        <f t="shared" si="57"/>
        <v/>
      </c>
    </row>
    <row r="1446" spans="1:2" x14ac:dyDescent="0.2">
      <c r="A1446" t="str">
        <f t="shared" si="56"/>
        <v/>
      </c>
      <c r="B1446" t="str">
        <f t="shared" si="57"/>
        <v/>
      </c>
    </row>
    <row r="1447" spans="1:2" x14ac:dyDescent="0.2">
      <c r="A1447" t="str">
        <f t="shared" si="56"/>
        <v/>
      </c>
      <c r="B1447" t="str">
        <f t="shared" si="57"/>
        <v/>
      </c>
    </row>
    <row r="1448" spans="1:2" x14ac:dyDescent="0.2">
      <c r="A1448" t="str">
        <f t="shared" si="56"/>
        <v/>
      </c>
      <c r="B1448" t="str">
        <f t="shared" si="57"/>
        <v/>
      </c>
    </row>
    <row r="1449" spans="1:2" x14ac:dyDescent="0.2">
      <c r="A1449" t="str">
        <f t="shared" si="56"/>
        <v/>
      </c>
      <c r="B1449" t="str">
        <f t="shared" si="57"/>
        <v/>
      </c>
    </row>
    <row r="1450" spans="1:2" x14ac:dyDescent="0.2">
      <c r="A1450" t="str">
        <f t="shared" si="56"/>
        <v/>
      </c>
      <c r="B1450" t="str">
        <f t="shared" si="57"/>
        <v/>
      </c>
    </row>
    <row r="1451" spans="1:2" x14ac:dyDescent="0.2">
      <c r="A1451" t="str">
        <f t="shared" si="56"/>
        <v/>
      </c>
      <c r="B1451" t="str">
        <f t="shared" si="57"/>
        <v/>
      </c>
    </row>
    <row r="1452" spans="1:2" x14ac:dyDescent="0.2">
      <c r="A1452" t="str">
        <f t="shared" si="56"/>
        <v/>
      </c>
      <c r="B1452" t="str">
        <f t="shared" si="57"/>
        <v/>
      </c>
    </row>
    <row r="1453" spans="1:2" x14ac:dyDescent="0.2">
      <c r="A1453" t="str">
        <f t="shared" si="56"/>
        <v/>
      </c>
      <c r="B1453" t="str">
        <f t="shared" si="57"/>
        <v/>
      </c>
    </row>
    <row r="1454" spans="1:2" x14ac:dyDescent="0.2">
      <c r="A1454" t="str">
        <f t="shared" si="56"/>
        <v/>
      </c>
      <c r="B1454" t="str">
        <f t="shared" si="57"/>
        <v/>
      </c>
    </row>
    <row r="1455" spans="1:2" x14ac:dyDescent="0.2">
      <c r="A1455" t="str">
        <f t="shared" si="56"/>
        <v/>
      </c>
      <c r="B1455" t="str">
        <f t="shared" si="57"/>
        <v/>
      </c>
    </row>
    <row r="1456" spans="1:2" x14ac:dyDescent="0.2">
      <c r="A1456" t="str">
        <f t="shared" si="56"/>
        <v/>
      </c>
      <c r="B1456" t="str">
        <f t="shared" si="57"/>
        <v/>
      </c>
    </row>
    <row r="1457" spans="1:2" x14ac:dyDescent="0.2">
      <c r="A1457" t="str">
        <f t="shared" si="56"/>
        <v/>
      </c>
      <c r="B1457" t="str">
        <f t="shared" si="57"/>
        <v/>
      </c>
    </row>
    <row r="1458" spans="1:2" x14ac:dyDescent="0.2">
      <c r="A1458" t="str">
        <f t="shared" si="56"/>
        <v/>
      </c>
      <c r="B1458" t="str">
        <f t="shared" si="57"/>
        <v/>
      </c>
    </row>
    <row r="1459" spans="1:2" x14ac:dyDescent="0.2">
      <c r="A1459" t="str">
        <f t="shared" si="56"/>
        <v/>
      </c>
      <c r="B1459" t="str">
        <f t="shared" si="57"/>
        <v/>
      </c>
    </row>
    <row r="1460" spans="1:2" x14ac:dyDescent="0.2">
      <c r="A1460" t="str">
        <f t="shared" si="56"/>
        <v/>
      </c>
      <c r="B1460" t="str">
        <f t="shared" si="57"/>
        <v/>
      </c>
    </row>
    <row r="1461" spans="1:2" x14ac:dyDescent="0.2">
      <c r="A1461" t="str">
        <f t="shared" si="56"/>
        <v/>
      </c>
      <c r="B1461" t="str">
        <f t="shared" si="57"/>
        <v/>
      </c>
    </row>
    <row r="1462" spans="1:2" x14ac:dyDescent="0.2">
      <c r="A1462" t="str">
        <f t="shared" si="56"/>
        <v/>
      </c>
      <c r="B1462" t="str">
        <f t="shared" si="57"/>
        <v/>
      </c>
    </row>
    <row r="1463" spans="1:2" x14ac:dyDescent="0.2">
      <c r="A1463" t="str">
        <f t="shared" si="56"/>
        <v/>
      </c>
      <c r="B1463" t="str">
        <f t="shared" si="57"/>
        <v/>
      </c>
    </row>
    <row r="1464" spans="1:2" x14ac:dyDescent="0.2">
      <c r="A1464" t="str">
        <f t="shared" si="56"/>
        <v/>
      </c>
      <c r="B1464" t="str">
        <f t="shared" si="57"/>
        <v/>
      </c>
    </row>
    <row r="1465" spans="1:2" x14ac:dyDescent="0.2">
      <c r="A1465" t="str">
        <f t="shared" si="56"/>
        <v/>
      </c>
      <c r="B1465" t="str">
        <f t="shared" si="57"/>
        <v/>
      </c>
    </row>
    <row r="1466" spans="1:2" x14ac:dyDescent="0.2">
      <c r="A1466" t="str">
        <f t="shared" si="56"/>
        <v/>
      </c>
      <c r="B1466" t="str">
        <f t="shared" si="57"/>
        <v/>
      </c>
    </row>
    <row r="1467" spans="1:2" x14ac:dyDescent="0.2">
      <c r="A1467" t="str">
        <f t="shared" si="56"/>
        <v/>
      </c>
      <c r="B1467" t="str">
        <f t="shared" si="57"/>
        <v/>
      </c>
    </row>
    <row r="1468" spans="1:2" x14ac:dyDescent="0.2">
      <c r="A1468" t="str">
        <f t="shared" si="56"/>
        <v/>
      </c>
      <c r="B1468" t="str">
        <f t="shared" si="57"/>
        <v/>
      </c>
    </row>
    <row r="1469" spans="1:2" x14ac:dyDescent="0.2">
      <c r="A1469" t="str">
        <f t="shared" si="56"/>
        <v/>
      </c>
      <c r="B1469" t="str">
        <f t="shared" si="57"/>
        <v/>
      </c>
    </row>
    <row r="1470" spans="1:2" x14ac:dyDescent="0.2">
      <c r="A1470" t="str">
        <f t="shared" si="56"/>
        <v/>
      </c>
      <c r="B1470" t="str">
        <f t="shared" si="57"/>
        <v/>
      </c>
    </row>
    <row r="1471" spans="1:2" x14ac:dyDescent="0.2">
      <c r="A1471" t="str">
        <f t="shared" si="56"/>
        <v/>
      </c>
      <c r="B1471" t="str">
        <f t="shared" si="57"/>
        <v/>
      </c>
    </row>
    <row r="1472" spans="1:2" x14ac:dyDescent="0.2">
      <c r="A1472" t="str">
        <f t="shared" si="56"/>
        <v/>
      </c>
      <c r="B1472" t="str">
        <f t="shared" si="57"/>
        <v/>
      </c>
    </row>
    <row r="1473" spans="1:2" x14ac:dyDescent="0.2">
      <c r="A1473" t="str">
        <f t="shared" si="56"/>
        <v/>
      </c>
      <c r="B1473" t="str">
        <f t="shared" si="57"/>
        <v/>
      </c>
    </row>
    <row r="1474" spans="1:2" x14ac:dyDescent="0.2">
      <c r="A1474" t="str">
        <f t="shared" si="56"/>
        <v/>
      </c>
      <c r="B1474" t="str">
        <f t="shared" si="57"/>
        <v/>
      </c>
    </row>
    <row r="1475" spans="1:2" x14ac:dyDescent="0.2">
      <c r="A1475" t="str">
        <f t="shared" si="56"/>
        <v/>
      </c>
      <c r="B1475" t="str">
        <f t="shared" si="57"/>
        <v/>
      </c>
    </row>
    <row r="1476" spans="1:2" x14ac:dyDescent="0.2">
      <c r="A1476" t="str">
        <f t="shared" si="56"/>
        <v/>
      </c>
      <c r="B1476" t="str">
        <f t="shared" si="57"/>
        <v/>
      </c>
    </row>
    <row r="1477" spans="1:2" x14ac:dyDescent="0.2">
      <c r="A1477" t="str">
        <f t="shared" si="56"/>
        <v/>
      </c>
      <c r="B1477" t="str">
        <f t="shared" si="57"/>
        <v/>
      </c>
    </row>
    <row r="1478" spans="1:2" x14ac:dyDescent="0.2">
      <c r="A1478" t="str">
        <f t="shared" si="56"/>
        <v/>
      </c>
      <c r="B1478" t="str">
        <f t="shared" si="57"/>
        <v/>
      </c>
    </row>
    <row r="1479" spans="1:2" x14ac:dyDescent="0.2">
      <c r="A1479" t="str">
        <f t="shared" si="56"/>
        <v/>
      </c>
      <c r="B1479" t="str">
        <f t="shared" si="57"/>
        <v/>
      </c>
    </row>
    <row r="1480" spans="1:2" x14ac:dyDescent="0.2">
      <c r="A1480" t="str">
        <f t="shared" si="56"/>
        <v/>
      </c>
      <c r="B1480" t="str">
        <f t="shared" si="57"/>
        <v/>
      </c>
    </row>
    <row r="1481" spans="1:2" x14ac:dyDescent="0.2">
      <c r="A1481" t="str">
        <f t="shared" si="56"/>
        <v/>
      </c>
      <c r="B1481" t="str">
        <f t="shared" si="57"/>
        <v/>
      </c>
    </row>
    <row r="1482" spans="1:2" x14ac:dyDescent="0.2">
      <c r="A1482" t="str">
        <f t="shared" si="56"/>
        <v/>
      </c>
      <c r="B1482" t="str">
        <f t="shared" si="57"/>
        <v/>
      </c>
    </row>
    <row r="1483" spans="1:2" x14ac:dyDescent="0.2">
      <c r="A1483" t="str">
        <f t="shared" si="56"/>
        <v/>
      </c>
      <c r="B1483" t="str">
        <f t="shared" si="57"/>
        <v/>
      </c>
    </row>
    <row r="1484" spans="1:2" x14ac:dyDescent="0.2">
      <c r="A1484" t="str">
        <f t="shared" si="56"/>
        <v/>
      </c>
      <c r="B1484" t="str">
        <f t="shared" si="57"/>
        <v/>
      </c>
    </row>
    <row r="1485" spans="1:2" x14ac:dyDescent="0.2">
      <c r="A1485" t="str">
        <f t="shared" si="56"/>
        <v/>
      </c>
      <c r="B1485" t="str">
        <f t="shared" si="57"/>
        <v/>
      </c>
    </row>
    <row r="1486" spans="1:2" x14ac:dyDescent="0.2">
      <c r="A1486" t="str">
        <f t="shared" si="56"/>
        <v/>
      </c>
      <c r="B1486" t="str">
        <f t="shared" si="57"/>
        <v/>
      </c>
    </row>
    <row r="1487" spans="1:2" x14ac:dyDescent="0.2">
      <c r="A1487" t="str">
        <f t="shared" si="56"/>
        <v/>
      </c>
      <c r="B1487" t="str">
        <f t="shared" si="57"/>
        <v/>
      </c>
    </row>
    <row r="1488" spans="1:2" x14ac:dyDescent="0.2">
      <c r="A1488" t="str">
        <f t="shared" si="56"/>
        <v/>
      </c>
      <c r="B1488" t="str">
        <f t="shared" si="57"/>
        <v/>
      </c>
    </row>
    <row r="1489" spans="1:2" x14ac:dyDescent="0.2">
      <c r="A1489" t="str">
        <f t="shared" si="56"/>
        <v/>
      </c>
      <c r="B1489" t="str">
        <f t="shared" si="57"/>
        <v/>
      </c>
    </row>
    <row r="1490" spans="1:2" x14ac:dyDescent="0.2">
      <c r="A1490" t="str">
        <f t="shared" si="56"/>
        <v/>
      </c>
      <c r="B1490" t="str">
        <f t="shared" si="57"/>
        <v/>
      </c>
    </row>
    <row r="1491" spans="1:2" x14ac:dyDescent="0.2">
      <c r="A1491" t="str">
        <f t="shared" si="56"/>
        <v/>
      </c>
      <c r="B1491" t="str">
        <f t="shared" si="57"/>
        <v/>
      </c>
    </row>
    <row r="1492" spans="1:2" x14ac:dyDescent="0.2">
      <c r="A1492" t="str">
        <f t="shared" si="56"/>
        <v/>
      </c>
      <c r="B1492" t="str">
        <f t="shared" si="57"/>
        <v/>
      </c>
    </row>
  </sheetData>
  <phoneticPr fontId="1"/>
  <dataValidations count="3">
    <dataValidation type="whole" imeMode="halfAlpha" allowBlank="1" showInputMessage="1" showErrorMessage="1" sqref="H50 M428 H99:H118 M256 H153:H174 K486:K505 H508:H566 H300:H435 H437:H461" xr:uid="{00000000-0002-0000-0200-000000000000}">
      <formula1>1</formula1>
      <formula2>3</formula2>
    </dataValidation>
    <dataValidation type="decimal" imeMode="halfAlpha" allowBlank="1" showInputMessage="1" showErrorMessage="1" sqref="I295:I334 I143:I167 I536:I537 I184:I234 I69:I70 I521:I534 I243:I255 I467:I472 I506:I512 I423:I427 I257:I258 I589:I605 I10:I50 I76:I110 L486:L505 I352:I407 I429:I435 I437:I459" xr:uid="{00000000-0002-0000-0200-000001000000}">
      <formula1>1.01</formula1>
      <formula2>12.31</formula2>
    </dataValidation>
    <dataValidation imeMode="halfKatakana" allowBlank="1" showInputMessage="1" showErrorMessage="1" sqref="L506:M640 L257:M427 L121:M255 L429:M485 L2:M118" xr:uid="{00000000-0002-0000-0200-000002000000}"/>
  </dataValidations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40"/>
  <sheetViews>
    <sheetView zoomScale="70" zoomScaleNormal="70" workbookViewId="0"/>
  </sheetViews>
  <sheetFormatPr defaultColWidth="9" defaultRowHeight="21" x14ac:dyDescent="0.2"/>
  <cols>
    <col min="1" max="1" width="10.33203125" style="1" customWidth="1"/>
    <col min="2" max="2" width="20.33203125" style="1" customWidth="1"/>
    <col min="3" max="4" width="9.33203125" style="1" customWidth="1"/>
    <col min="5" max="5" width="20.33203125" style="1" customWidth="1"/>
    <col min="6" max="7" width="9.33203125" style="1" customWidth="1"/>
    <col min="8" max="8" width="20.33203125" style="1" customWidth="1"/>
    <col min="9" max="10" width="9.33203125" style="1" customWidth="1"/>
    <col min="11" max="11" width="2.21875" style="1" customWidth="1"/>
    <col min="12" max="17" width="12.6640625" style="1" customWidth="1"/>
  </cols>
  <sheetData>
    <row r="1" spans="1:17" ht="34.5" customHeight="1" x14ac:dyDescent="0.2">
      <c r="A1" s="108" t="str">
        <f ca="1">DBCS(TEXT(TODAY(),"ggge年度　市川浦安支部新人駅伝大会参加申込書"))</f>
        <v>令和６年度　市川浦安支部新人駅伝大会参加申込書</v>
      </c>
      <c r="B1" s="106"/>
      <c r="C1" s="106"/>
      <c r="D1" s="106"/>
      <c r="E1" s="106"/>
      <c r="F1" s="106"/>
      <c r="G1" s="106"/>
      <c r="H1" s="106"/>
      <c r="I1" s="106"/>
      <c r="J1" s="106"/>
      <c r="K1" s="54"/>
    </row>
    <row r="2" spans="1:17" ht="6" customHeight="1" x14ac:dyDescent="0.2">
      <c r="A2" s="78"/>
      <c r="B2" s="78"/>
      <c r="C2" s="78"/>
      <c r="D2" s="78"/>
      <c r="E2" s="78"/>
      <c r="F2" s="78"/>
      <c r="G2" s="78"/>
      <c r="H2" s="78"/>
      <c r="I2" s="78"/>
      <c r="J2" s="78"/>
    </row>
    <row r="3" spans="1:17" x14ac:dyDescent="0.2">
      <c r="A3" s="107" t="s">
        <v>1618</v>
      </c>
      <c r="B3" s="107"/>
      <c r="C3" s="107"/>
      <c r="D3" s="107"/>
      <c r="E3" s="107"/>
      <c r="F3" s="107"/>
      <c r="G3" s="107"/>
      <c r="H3" s="107"/>
      <c r="I3" s="107"/>
      <c r="J3" s="107"/>
      <c r="K3" s="55"/>
    </row>
    <row r="4" spans="1:17" x14ac:dyDescent="0.2">
      <c r="A4" s="107" t="s">
        <v>1611</v>
      </c>
      <c r="B4" s="107"/>
      <c r="C4" s="107"/>
      <c r="D4" s="107"/>
      <c r="E4" s="107"/>
      <c r="F4" s="107"/>
      <c r="G4" s="107"/>
      <c r="H4" s="107"/>
      <c r="I4" s="107"/>
      <c r="J4" s="107"/>
      <c r="K4" s="56"/>
    </row>
    <row r="5" spans="1:17" ht="6" customHeight="1" x14ac:dyDescent="0.2">
      <c r="A5" s="78"/>
      <c r="B5" s="78"/>
      <c r="C5" s="78"/>
      <c r="D5" s="78"/>
      <c r="E5" s="78"/>
      <c r="F5" s="78"/>
      <c r="G5" s="78"/>
      <c r="H5" s="121"/>
      <c r="I5" s="121"/>
      <c r="J5" s="78"/>
    </row>
    <row r="6" spans="1:17" s="4" customFormat="1" ht="30" customHeight="1" x14ac:dyDescent="0.2">
      <c r="A6" s="109" t="s">
        <v>806</v>
      </c>
      <c r="B6" s="79"/>
      <c r="C6" s="79"/>
      <c r="D6" s="79"/>
      <c r="E6" s="79"/>
      <c r="F6" s="79"/>
      <c r="G6" s="79"/>
      <c r="H6" s="79"/>
      <c r="I6" s="79"/>
      <c r="J6" s="79"/>
      <c r="K6" s="2"/>
      <c r="L6" s="2"/>
      <c r="M6" s="2"/>
      <c r="N6" s="2"/>
      <c r="O6" s="2"/>
      <c r="P6" s="2"/>
      <c r="Q6" s="2"/>
    </row>
    <row r="7" spans="1:17" s="4" customFormat="1" ht="30" customHeight="1" x14ac:dyDescent="0.2">
      <c r="A7" s="80"/>
      <c r="B7" s="81" t="s">
        <v>1606</v>
      </c>
      <c r="C7" s="81"/>
      <c r="D7" s="81"/>
      <c r="E7" s="81" t="s">
        <v>471</v>
      </c>
      <c r="F7" s="81"/>
      <c r="G7" s="81"/>
      <c r="H7" s="81" t="s">
        <v>1607</v>
      </c>
      <c r="I7" s="81"/>
      <c r="J7" s="81"/>
      <c r="K7" s="2"/>
      <c r="L7" s="2"/>
      <c r="M7" s="2"/>
      <c r="N7" s="2"/>
      <c r="O7" s="2"/>
      <c r="P7" s="2"/>
      <c r="Q7" s="2"/>
    </row>
    <row r="8" spans="1:17" s="4" customFormat="1" ht="30" customHeight="1" x14ac:dyDescent="0.2">
      <c r="A8" s="82"/>
      <c r="B8" s="83" t="s">
        <v>1608</v>
      </c>
      <c r="C8" s="84" t="s">
        <v>1609</v>
      </c>
      <c r="D8" s="85" t="s">
        <v>1610</v>
      </c>
      <c r="E8" s="83" t="s">
        <v>1608</v>
      </c>
      <c r="F8" s="84" t="s">
        <v>1609</v>
      </c>
      <c r="G8" s="85" t="s">
        <v>1610</v>
      </c>
      <c r="H8" s="83" t="s">
        <v>1608</v>
      </c>
      <c r="I8" s="84" t="s">
        <v>1609</v>
      </c>
      <c r="J8" s="85" t="s">
        <v>1610</v>
      </c>
      <c r="K8" s="2"/>
      <c r="L8" s="57" t="s">
        <v>470</v>
      </c>
      <c r="M8" s="58" t="s">
        <v>471</v>
      </c>
      <c r="N8" s="57" t="s">
        <v>472</v>
      </c>
      <c r="O8" s="2"/>
      <c r="P8" s="2"/>
      <c r="Q8" s="2"/>
    </row>
    <row r="9" spans="1:17" s="4" customFormat="1" ht="30" customHeight="1" x14ac:dyDescent="0.2">
      <c r="A9" s="86">
        <v>1</v>
      </c>
      <c r="B9" s="87" t="str">
        <f>IF(ISERROR(VLOOKUP(L9,選手データ!$A:$H,4,0)),"",VLOOKUP(L9,選手データ!$A:$H,4,0)&amp;"　"&amp;VLOOKUP(L9,選手データ!$A:$H,5,0))</f>
        <v/>
      </c>
      <c r="C9" s="88" t="str">
        <f>IF(ISERROR(VLOOKUP(L9,選手データ!$A:$H,8,0)),"",VLOOKUP(L9,選手データ!$A:$H,8,0))</f>
        <v/>
      </c>
      <c r="D9" s="89"/>
      <c r="E9" s="87" t="str">
        <f>IF(ISERROR(VLOOKUP(M9,選手データ!$A:$H,4,0)),"",VLOOKUP(M9,選手データ!$A:$H,4,0)&amp;"　"&amp;VLOOKUP(M9,選手データ!$A:$H,5,0))</f>
        <v/>
      </c>
      <c r="F9" s="88" t="str">
        <f>IF(ISERROR(VLOOKUP(M9,選手データ!$A:$H,8,0)),"",VLOOKUP(M9,選手データ!$A:$H,8,0))</f>
        <v/>
      </c>
      <c r="G9" s="89"/>
      <c r="H9" s="90" t="str">
        <f>IF(ISERROR(VLOOKUP(N9,選手データ!$A:$H,4,0)),"",VLOOKUP(N9,選手データ!$A:$H,4,0)&amp;"　"&amp;VLOOKUP(N9,選手データ!$A:$H,5,0))</f>
        <v/>
      </c>
      <c r="I9" s="91" t="str">
        <f>IF(ISERROR(VLOOKUP(N9,選手データ!$A:$H,8,0)),"",VLOOKUP(N9,選手データ!$A:$H,8,0))</f>
        <v/>
      </c>
      <c r="J9" s="92"/>
      <c r="K9" s="59"/>
      <c r="L9" s="57"/>
      <c r="M9" s="58"/>
      <c r="N9" s="62"/>
      <c r="O9" s="2"/>
      <c r="P9" s="2"/>
      <c r="Q9" s="2"/>
    </row>
    <row r="10" spans="1:17" s="4" customFormat="1" ht="30" customHeight="1" x14ac:dyDescent="0.2">
      <c r="A10" s="86">
        <v>2</v>
      </c>
      <c r="B10" s="87" t="str">
        <f>IF(ISERROR(VLOOKUP(L10,選手データ!$A:$H,4,0)),"",VLOOKUP(L10,選手データ!$A:$H,4,0)&amp;"　"&amp;VLOOKUP(L10,選手データ!$A:$H,5,0))</f>
        <v/>
      </c>
      <c r="C10" s="88" t="str">
        <f>IF(ISERROR(VLOOKUP(L10,選手データ!$A:$H,8,0)),"",VLOOKUP(L10,選手データ!$A:$H,8,0))</f>
        <v/>
      </c>
      <c r="D10" s="89"/>
      <c r="E10" s="87" t="str">
        <f>IF(ISERROR(VLOOKUP(M10,選手データ!$A:$H,4,0)),"",VLOOKUP(M10,選手データ!$A:$H,4,0)&amp;"　"&amp;VLOOKUP(M10,選手データ!$A:$H,5,0))</f>
        <v/>
      </c>
      <c r="F10" s="88" t="str">
        <f>IF(ISERROR(VLOOKUP(M10,選手データ!$A:$H,8,0)),"",VLOOKUP(M10,選手データ!$A:$H,8,0))</f>
        <v/>
      </c>
      <c r="G10" s="89"/>
      <c r="H10" s="90" t="str">
        <f>IF(ISERROR(VLOOKUP(N10,選手データ!$A:$H,4,0)),"",VLOOKUP(N10,選手データ!$A:$H,4,0)&amp;"　"&amp;VLOOKUP(N10,選手データ!$A:$H,5,0))</f>
        <v/>
      </c>
      <c r="I10" s="91" t="str">
        <f>IF(ISERROR(VLOOKUP(N10,選手データ!$A:$H,8,0)),"",VLOOKUP(N10,選手データ!$A:$H,8,0))</f>
        <v/>
      </c>
      <c r="J10" s="92"/>
      <c r="K10" s="59"/>
      <c r="L10" s="57"/>
      <c r="M10" s="58"/>
      <c r="N10" s="62"/>
      <c r="O10" s="2"/>
      <c r="P10" s="2"/>
      <c r="Q10" s="2"/>
    </row>
    <row r="11" spans="1:17" s="4" customFormat="1" ht="30" customHeight="1" x14ac:dyDescent="0.2">
      <c r="A11" s="86">
        <v>3</v>
      </c>
      <c r="B11" s="87" t="str">
        <f>IF(ISERROR(VLOOKUP(L11,選手データ!$A:$H,4,0)),"",VLOOKUP(L11,選手データ!$A:$H,4,0)&amp;"　"&amp;VLOOKUP(L11,選手データ!$A:$H,5,0))</f>
        <v/>
      </c>
      <c r="C11" s="88" t="str">
        <f>IF(ISERROR(VLOOKUP(L11,選手データ!$A:$H,8,0)),"",VLOOKUP(L11,選手データ!$A:$H,8,0))</f>
        <v/>
      </c>
      <c r="D11" s="89"/>
      <c r="E11" s="87" t="str">
        <f>IF(ISERROR(VLOOKUP(M11,選手データ!$A:$H,4,0)),"",VLOOKUP(M11,選手データ!$A:$H,4,0)&amp;"　"&amp;VLOOKUP(M11,選手データ!$A:$H,5,0))</f>
        <v/>
      </c>
      <c r="F11" s="88" t="str">
        <f>IF(ISERROR(VLOOKUP(M11,選手データ!$A:$H,8,0)),"",VLOOKUP(M11,選手データ!$A:$H,8,0))</f>
        <v/>
      </c>
      <c r="G11" s="89"/>
      <c r="H11" s="90" t="str">
        <f>IF(ISERROR(VLOOKUP(N11,選手データ!$A:$H,4,0)),"",VLOOKUP(N11,選手データ!$A:$H,4,0)&amp;"　"&amp;VLOOKUP(N11,選手データ!$A:$H,5,0))</f>
        <v/>
      </c>
      <c r="I11" s="91" t="str">
        <f>IF(ISERROR(VLOOKUP(N11,選手データ!$A:$H,8,0)),"",VLOOKUP(N11,選手データ!$A:$H,8,0))</f>
        <v/>
      </c>
      <c r="J11" s="92"/>
      <c r="K11" s="59"/>
      <c r="L11" s="57"/>
      <c r="M11" s="58"/>
      <c r="N11" s="62"/>
      <c r="O11" s="2"/>
      <c r="P11" s="2"/>
      <c r="Q11" s="2"/>
    </row>
    <row r="12" spans="1:17" s="4" customFormat="1" ht="30" customHeight="1" x14ac:dyDescent="0.2">
      <c r="A12" s="86">
        <v>4</v>
      </c>
      <c r="B12" s="87" t="str">
        <f>IF(ISERROR(VLOOKUP(L12,選手データ!$A:$H,4,0)),"",VLOOKUP(L12,選手データ!$A:$H,4,0)&amp;"　"&amp;VLOOKUP(L12,選手データ!$A:$H,5,0))</f>
        <v/>
      </c>
      <c r="C12" s="88" t="str">
        <f>IF(ISERROR(VLOOKUP(L12,選手データ!$A:$H,8,0)),"",VLOOKUP(L12,選手データ!$A:$H,8,0))</f>
        <v/>
      </c>
      <c r="D12" s="89"/>
      <c r="E12" s="87" t="str">
        <f>IF(ISERROR(VLOOKUP(M12,選手データ!$A:$H,4,0)),"",VLOOKUP(M12,選手データ!$A:$H,4,0)&amp;"　"&amp;VLOOKUP(M12,選手データ!$A:$H,5,0))</f>
        <v/>
      </c>
      <c r="F12" s="88" t="str">
        <f>IF(ISERROR(VLOOKUP(M12,選手データ!$A:$H,8,0)),"",VLOOKUP(M12,選手データ!$A:$H,8,0))</f>
        <v/>
      </c>
      <c r="G12" s="89"/>
      <c r="H12" s="90" t="str">
        <f>IF(ISERROR(VLOOKUP(N12,選手データ!$A:$H,4,0)),"",VLOOKUP(N12,選手データ!$A:$H,4,0)&amp;"　"&amp;VLOOKUP(N12,選手データ!$A:$H,5,0))</f>
        <v/>
      </c>
      <c r="I12" s="91" t="str">
        <f>IF(ISERROR(VLOOKUP(N12,選手データ!$A:$H,8,0)),"",VLOOKUP(N12,選手データ!$A:$H,8,0))</f>
        <v/>
      </c>
      <c r="J12" s="92"/>
      <c r="K12" s="59"/>
      <c r="L12" s="57"/>
      <c r="M12" s="58"/>
      <c r="N12" s="62"/>
      <c r="O12" s="2"/>
      <c r="P12" s="2"/>
      <c r="Q12" s="2"/>
    </row>
    <row r="13" spans="1:17" s="4" customFormat="1" ht="30" customHeight="1" x14ac:dyDescent="0.2">
      <c r="A13" s="86">
        <v>5</v>
      </c>
      <c r="B13" s="87" t="str">
        <f>IF(ISERROR(VLOOKUP(L13,選手データ!$A:$H,4,0)),"",VLOOKUP(L13,選手データ!$A:$H,4,0)&amp;"　"&amp;VLOOKUP(L13,選手データ!$A:$H,5,0))</f>
        <v/>
      </c>
      <c r="C13" s="88" t="str">
        <f>IF(ISERROR(VLOOKUP(L13,選手データ!$A:$H,8,0)),"",VLOOKUP(L13,選手データ!$A:$H,8,0))</f>
        <v/>
      </c>
      <c r="D13" s="89"/>
      <c r="E13" s="87" t="str">
        <f>IF(ISERROR(VLOOKUP(M13,選手データ!$A:$H,4,0)),"",VLOOKUP(M13,選手データ!$A:$H,4,0)&amp;"　"&amp;VLOOKUP(M13,選手データ!$A:$H,5,0))</f>
        <v/>
      </c>
      <c r="F13" s="88" t="str">
        <f>IF(ISERROR(VLOOKUP(M13,選手データ!$A:$H,8,0)),"",VLOOKUP(M13,選手データ!$A:$H,8,0))</f>
        <v/>
      </c>
      <c r="G13" s="89"/>
      <c r="H13" s="90" t="str">
        <f>IF(ISERROR(VLOOKUP(N13,選手データ!$A:$H,4,0)),"",VLOOKUP(N13,選手データ!$A:$H,4,0)&amp;"　"&amp;VLOOKUP(N13,選手データ!$A:$H,5,0))</f>
        <v/>
      </c>
      <c r="I13" s="91" t="str">
        <f>IF(ISERROR(VLOOKUP(N13,選手データ!$A:$H,8,0)),"",VLOOKUP(N13,選手データ!$A:$H,8,0))</f>
        <v/>
      </c>
      <c r="J13" s="92"/>
      <c r="K13" s="59"/>
      <c r="L13" s="57"/>
      <c r="M13" s="58"/>
      <c r="N13" s="62"/>
      <c r="O13" s="2"/>
      <c r="P13" s="2"/>
      <c r="Q13" s="2"/>
    </row>
    <row r="14" spans="1:17" s="4" customFormat="1" ht="30" customHeight="1" x14ac:dyDescent="0.2">
      <c r="A14" s="86">
        <v>6</v>
      </c>
      <c r="B14" s="87" t="str">
        <f>IF(ISERROR(VLOOKUP(L14,選手データ!$A:$H,4,0)),"",VLOOKUP(L14,選手データ!$A:$H,4,0)&amp;"　"&amp;VLOOKUP(L14,選手データ!$A:$H,5,0))</f>
        <v/>
      </c>
      <c r="C14" s="88" t="str">
        <f>IF(ISERROR(VLOOKUP(L14,選手データ!$A:$H,8,0)),"",VLOOKUP(L14,選手データ!$A:$H,8,0))</f>
        <v/>
      </c>
      <c r="D14" s="89"/>
      <c r="E14" s="87" t="str">
        <f>IF(ISERROR(VLOOKUP(M14,選手データ!$A:$H,4,0)),"",VLOOKUP(M14,選手データ!$A:$H,4,0)&amp;"　"&amp;VLOOKUP(M14,選手データ!$A:$H,5,0))</f>
        <v/>
      </c>
      <c r="F14" s="88" t="str">
        <f>IF(ISERROR(VLOOKUP(M14,選手データ!$A:$H,8,0)),"",VLOOKUP(M14,選手データ!$A:$H,8,0))</f>
        <v/>
      </c>
      <c r="G14" s="89"/>
      <c r="H14" s="90" t="str">
        <f>IF(ISERROR(VLOOKUP(N14,選手データ!$A:$H,4,0)),"",VLOOKUP(N14,選手データ!$A:$H,4,0)&amp;"　"&amp;VLOOKUP(N14,選手データ!$A:$H,5,0))</f>
        <v/>
      </c>
      <c r="I14" s="91" t="str">
        <f>IF(ISERROR(VLOOKUP(N14,選手データ!$A:$H,8,0)),"",VLOOKUP(N14,選手データ!$A:$H,8,0))</f>
        <v/>
      </c>
      <c r="J14" s="92"/>
      <c r="K14" s="59"/>
      <c r="L14" s="57"/>
      <c r="M14" s="58"/>
      <c r="N14" s="62"/>
      <c r="O14" s="2"/>
      <c r="P14" s="2"/>
      <c r="Q14" s="2"/>
    </row>
    <row r="15" spans="1:17" s="4" customFormat="1" ht="30" customHeight="1" x14ac:dyDescent="0.2">
      <c r="A15" s="86">
        <v>7</v>
      </c>
      <c r="B15" s="87" t="str">
        <f>IF(ISERROR(VLOOKUP(L15,選手データ!$A:$H,4,0)),"",VLOOKUP(L15,選手データ!$A:$H,4,0)&amp;"　"&amp;VLOOKUP(L15,選手データ!$A:$H,5,0))</f>
        <v/>
      </c>
      <c r="C15" s="88" t="str">
        <f>IF(ISERROR(VLOOKUP(L15,選手データ!$A:$H,8,0)),"",VLOOKUP(L15,選手データ!$A:$H,8,0))</f>
        <v/>
      </c>
      <c r="D15" s="89"/>
      <c r="E15" s="87" t="str">
        <f>IF(ISERROR(VLOOKUP(M15,選手データ!$A:$H,4,0)),"",VLOOKUP(M15,選手データ!$A:$H,4,0)&amp;"　"&amp;VLOOKUP(M15,選手データ!$A:$H,5,0))</f>
        <v/>
      </c>
      <c r="F15" s="88" t="str">
        <f>IF(ISERROR(VLOOKUP(M15,選手データ!$A:$H,8,0)),"",VLOOKUP(M15,選手データ!$A:$H,8,0))</f>
        <v/>
      </c>
      <c r="G15" s="89"/>
      <c r="H15" s="90" t="str">
        <f>IF(ISERROR(VLOOKUP(N15,選手データ!$A:$H,4,0)),"",VLOOKUP(N15,選手データ!$A:$H,4,0)&amp;"　"&amp;VLOOKUP(N15,選手データ!$A:$H,5,0))</f>
        <v/>
      </c>
      <c r="I15" s="91" t="str">
        <f>IF(ISERROR(VLOOKUP(N15,選手データ!$A:$H,8,0)),"",VLOOKUP(N15,選手データ!$A:$H,8,0))</f>
        <v/>
      </c>
      <c r="J15" s="92"/>
      <c r="K15" s="59"/>
      <c r="L15" s="57"/>
      <c r="M15" s="58"/>
      <c r="N15" s="62"/>
      <c r="O15" s="2"/>
      <c r="P15" s="2"/>
      <c r="Q15" s="2"/>
    </row>
    <row r="16" spans="1:17" s="4" customFormat="1" ht="30" customHeight="1" x14ac:dyDescent="0.2">
      <c r="A16" s="86">
        <v>8</v>
      </c>
      <c r="B16" s="87" t="str">
        <f>IF(ISERROR(VLOOKUP(L16,選手データ!$A:$H,4,0)),"",VLOOKUP(L16,選手データ!$A:$H,4,0)&amp;"　"&amp;VLOOKUP(L16,選手データ!$A:$H,5,0))</f>
        <v/>
      </c>
      <c r="C16" s="88" t="str">
        <f>IF(ISERROR(VLOOKUP(L16,選手データ!$A:$H,8,0)),"",VLOOKUP(L16,選手データ!$A:$H,8,0))</f>
        <v/>
      </c>
      <c r="D16" s="89"/>
      <c r="E16" s="87" t="str">
        <f>IF(ISERROR(VLOOKUP(M16,選手データ!$A:$H,4,0)),"",VLOOKUP(M16,選手データ!$A:$H,4,0)&amp;"　"&amp;VLOOKUP(M16,選手データ!$A:$H,5,0))</f>
        <v/>
      </c>
      <c r="F16" s="88" t="str">
        <f>IF(ISERROR(VLOOKUP(M16,選手データ!$A:$H,8,0)),"",VLOOKUP(M16,選手データ!$A:$H,8,0))</f>
        <v/>
      </c>
      <c r="G16" s="89"/>
      <c r="H16" s="90" t="str">
        <f>IF(ISERROR(VLOOKUP(N16,選手データ!$A:$H,4,0)),"",VLOOKUP(N16,選手データ!$A:$H,4,0)&amp;"　"&amp;VLOOKUP(N16,選手データ!$A:$H,5,0))</f>
        <v/>
      </c>
      <c r="I16" s="91" t="str">
        <f>IF(ISERROR(VLOOKUP(N16,選手データ!$A:$H,8,0)),"",VLOOKUP(N16,選手データ!$A:$H,8,0))</f>
        <v/>
      </c>
      <c r="J16" s="92"/>
      <c r="K16" s="59"/>
      <c r="L16" s="57"/>
      <c r="M16" s="58"/>
      <c r="N16" s="62"/>
      <c r="O16" s="2"/>
      <c r="P16" s="2"/>
      <c r="Q16" s="2"/>
    </row>
    <row r="17" spans="1:17" s="4" customFormat="1" ht="30" customHeight="1" x14ac:dyDescent="0.2">
      <c r="A17" s="86">
        <v>9</v>
      </c>
      <c r="B17" s="87" t="str">
        <f>IF(ISERROR(VLOOKUP(L17,選手データ!$A:$H,4,0)),"",VLOOKUP(L17,選手データ!$A:$H,4,0)&amp;"　"&amp;VLOOKUP(L17,選手データ!$A:$H,5,0))</f>
        <v/>
      </c>
      <c r="C17" s="88" t="str">
        <f>IF(ISERROR(VLOOKUP(L17,選手データ!$A:$H,8,0)),"",VLOOKUP(L17,選手データ!$A:$H,8,0))</f>
        <v/>
      </c>
      <c r="D17" s="89"/>
      <c r="E17" s="87" t="str">
        <f>IF(ISERROR(VLOOKUP(M17,選手データ!$A:$H,4,0)),"",VLOOKUP(M17,選手データ!$A:$H,4,0)&amp;"　"&amp;VLOOKUP(M17,選手データ!$A:$H,5,0))</f>
        <v/>
      </c>
      <c r="F17" s="88" t="str">
        <f>IF(ISERROR(VLOOKUP(M17,選手データ!$A:$H,8,0)),"",VLOOKUP(M17,選手データ!$A:$H,8,0))</f>
        <v/>
      </c>
      <c r="G17" s="89"/>
      <c r="H17" s="90" t="str">
        <f>IF(ISERROR(VLOOKUP(N17,選手データ!$A:$H,4,0)),"",VLOOKUP(N17,選手データ!$A:$H,4,0)&amp;"　"&amp;VLOOKUP(N17,選手データ!$A:$H,5,0))</f>
        <v/>
      </c>
      <c r="I17" s="91" t="str">
        <f>IF(ISERROR(VLOOKUP(N17,選手データ!$A:$H,8,0)),"",VLOOKUP(N17,選手データ!$A:$H,8,0))</f>
        <v/>
      </c>
      <c r="J17" s="92"/>
      <c r="K17" s="59"/>
      <c r="L17" s="57"/>
      <c r="M17" s="58"/>
      <c r="N17" s="62"/>
      <c r="O17" s="2"/>
      <c r="P17" s="2"/>
      <c r="Q17" s="2"/>
    </row>
    <row r="18" spans="1:17" s="4" customFormat="1" ht="30" customHeight="1" x14ac:dyDescent="0.2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2"/>
      <c r="L18" s="2"/>
      <c r="M18" s="2"/>
      <c r="N18" s="2"/>
      <c r="O18" s="2"/>
      <c r="P18" s="2"/>
      <c r="Q18" s="2"/>
    </row>
    <row r="19" spans="1:17" s="4" customFormat="1" ht="30" customHeight="1" x14ac:dyDescent="0.2">
      <c r="A19" s="109" t="s">
        <v>805</v>
      </c>
      <c r="B19" s="79"/>
      <c r="C19" s="79"/>
      <c r="D19" s="79"/>
      <c r="E19" s="79"/>
      <c r="F19" s="79"/>
      <c r="G19" s="79"/>
      <c r="H19" s="79"/>
      <c r="I19" s="79"/>
      <c r="J19" s="79"/>
      <c r="K19" s="2"/>
      <c r="L19" s="2"/>
      <c r="M19" s="2"/>
      <c r="N19" s="2"/>
      <c r="O19" s="2"/>
      <c r="P19" s="2"/>
      <c r="Q19" s="2"/>
    </row>
    <row r="20" spans="1:17" s="4" customFormat="1" ht="30" customHeight="1" x14ac:dyDescent="0.2">
      <c r="A20" s="94"/>
      <c r="B20" s="95" t="s">
        <v>1606</v>
      </c>
      <c r="C20" s="95"/>
      <c r="D20" s="95"/>
      <c r="E20" s="95" t="s">
        <v>471</v>
      </c>
      <c r="F20" s="95"/>
      <c r="G20" s="95"/>
      <c r="H20" s="95" t="s">
        <v>1607</v>
      </c>
      <c r="I20" s="95"/>
      <c r="J20" s="95"/>
      <c r="K20" s="2"/>
      <c r="L20" s="2"/>
      <c r="M20" s="2"/>
      <c r="N20" s="2"/>
      <c r="O20" s="2"/>
      <c r="P20" s="2"/>
      <c r="Q20" s="2"/>
    </row>
    <row r="21" spans="1:17" s="4" customFormat="1" ht="30" customHeight="1" x14ac:dyDescent="0.2">
      <c r="A21" s="82"/>
      <c r="B21" s="96" t="s">
        <v>1608</v>
      </c>
      <c r="C21" s="97" t="s">
        <v>1609</v>
      </c>
      <c r="D21" s="98" t="s">
        <v>1610</v>
      </c>
      <c r="E21" s="96" t="s">
        <v>1608</v>
      </c>
      <c r="F21" s="97" t="s">
        <v>1609</v>
      </c>
      <c r="G21" s="98" t="s">
        <v>1610</v>
      </c>
      <c r="H21" s="96" t="s">
        <v>1608</v>
      </c>
      <c r="I21" s="97" t="s">
        <v>1609</v>
      </c>
      <c r="J21" s="98" t="s">
        <v>1610</v>
      </c>
      <c r="K21" s="2"/>
      <c r="L21" s="60" t="s">
        <v>470</v>
      </c>
      <c r="M21" s="61" t="s">
        <v>471</v>
      </c>
      <c r="N21" s="60" t="s">
        <v>472</v>
      </c>
      <c r="O21" s="2"/>
      <c r="P21" s="2"/>
      <c r="Q21" s="2"/>
    </row>
    <row r="22" spans="1:17" s="4" customFormat="1" ht="30" customHeight="1" x14ac:dyDescent="0.2">
      <c r="A22" s="99">
        <v>1</v>
      </c>
      <c r="B22" s="87" t="str">
        <f>IF(ISERROR(VLOOKUP(10000+L22,選手データ!$A:$H,4,0)),"",VLOOKUP(10000+L22,選手データ!$A:$H,4,0)&amp;"　"&amp;VLOOKUP(10000+L22,選手データ!$A:$H,5,0))</f>
        <v/>
      </c>
      <c r="C22" s="88" t="str">
        <f>IF(ISERROR(VLOOKUP(10000+L22,選手データ!$A:$H,8,0)),"",VLOOKUP(10000+L22,選手データ!$A:$H,8,0))</f>
        <v/>
      </c>
      <c r="D22" s="117"/>
      <c r="E22" s="87" t="str">
        <f>IF(ISERROR(VLOOKUP(10000+M22,選手データ!$A:$H,4,0)),"",VLOOKUP(10000+M22,選手データ!$A:$H,4,0)&amp;"　"&amp;VLOOKUP(10000+M22,選手データ!$A:$H,5,0))</f>
        <v/>
      </c>
      <c r="F22" s="88" t="str">
        <f>IF(ISERROR(VLOOKUP(10000+M22,選手データ!$A:$H,8,0)),"",VLOOKUP(10000+M22,選手データ!$A:$H,8,0))</f>
        <v/>
      </c>
      <c r="G22" s="117"/>
      <c r="H22" s="118" t="str">
        <f>IF(ISERROR(VLOOKUP(10000+N22,選手データ!$A:$H,4,0)),"",VLOOKUP(10000+N22,選手データ!$A:$H,4,0)&amp;"　"&amp;VLOOKUP(10000+N22,選手データ!$A:$H,5,0))</f>
        <v/>
      </c>
      <c r="I22" s="119" t="str">
        <f>IF(ISERROR(VLOOKUP(10000+N22,選手データ!$A:$H,8,0)),"",VLOOKUP(10000+N22,選手データ!$A:$H,8,0))</f>
        <v/>
      </c>
      <c r="J22" s="120"/>
      <c r="K22" s="59"/>
      <c r="L22" s="60"/>
      <c r="M22" s="61"/>
      <c r="N22" s="63"/>
      <c r="O22" s="2"/>
      <c r="P22" s="2"/>
      <c r="Q22" s="2"/>
    </row>
    <row r="23" spans="1:17" s="4" customFormat="1" ht="30" customHeight="1" x14ac:dyDescent="0.2">
      <c r="A23" s="99">
        <v>2</v>
      </c>
      <c r="B23" s="87" t="str">
        <f>IF(ISERROR(VLOOKUP(10000+L23,選手データ!$A:$H,4,0)),"",VLOOKUP(10000+L23,選手データ!$A:$H,4,0)&amp;"　"&amp;VLOOKUP(10000+L23,選手データ!$A:$H,5,0))</f>
        <v/>
      </c>
      <c r="C23" s="88" t="str">
        <f>IF(ISERROR(VLOOKUP(10000+L23,選手データ!$A:$H,8,0)),"",VLOOKUP(10000+L23,選手データ!$A:$H,8,0))</f>
        <v/>
      </c>
      <c r="D23" s="117"/>
      <c r="E23" s="87" t="str">
        <f>IF(ISERROR(VLOOKUP(10000+M23,選手データ!$A:$H,4,0)),"",VLOOKUP(10000+M23,選手データ!$A:$H,4,0)&amp;"　"&amp;VLOOKUP(10000+M23,選手データ!$A:$H,5,0))</f>
        <v/>
      </c>
      <c r="F23" s="88" t="str">
        <f>IF(ISERROR(VLOOKUP(10000+M23,選手データ!$A:$H,8,0)),"",VLOOKUP(10000+M23,選手データ!$A:$H,8,0))</f>
        <v/>
      </c>
      <c r="G23" s="117"/>
      <c r="H23" s="118" t="str">
        <f>IF(ISERROR(VLOOKUP(10000+N23,選手データ!$A:$H,4,0)),"",VLOOKUP(10000+N23,選手データ!$A:$H,4,0)&amp;"　"&amp;VLOOKUP(10000+N23,選手データ!$A:$H,5,0))</f>
        <v/>
      </c>
      <c r="I23" s="119" t="str">
        <f>IF(ISERROR(VLOOKUP(10000+N23,選手データ!$A:$H,8,0)),"",VLOOKUP(10000+N23,選手データ!$A:$H,8,0))</f>
        <v/>
      </c>
      <c r="J23" s="120"/>
      <c r="K23" s="59"/>
      <c r="L23" s="60"/>
      <c r="M23" s="61"/>
      <c r="N23" s="63"/>
      <c r="O23" s="2"/>
      <c r="P23" s="2"/>
      <c r="Q23" s="2"/>
    </row>
    <row r="24" spans="1:17" s="4" customFormat="1" ht="30" customHeight="1" x14ac:dyDescent="0.2">
      <c r="A24" s="99">
        <v>3</v>
      </c>
      <c r="B24" s="87" t="str">
        <f>IF(ISERROR(VLOOKUP(10000+L24,選手データ!$A:$H,4,0)),"",VLOOKUP(10000+L24,選手データ!$A:$H,4,0)&amp;"　"&amp;VLOOKUP(10000+L24,選手データ!$A:$H,5,0))</f>
        <v/>
      </c>
      <c r="C24" s="88" t="str">
        <f>IF(ISERROR(VLOOKUP(10000+L24,選手データ!$A:$H,8,0)),"",VLOOKUP(10000+L24,選手データ!$A:$H,8,0))</f>
        <v/>
      </c>
      <c r="D24" s="117"/>
      <c r="E24" s="87" t="str">
        <f>IF(ISERROR(VLOOKUP(10000+M24,選手データ!$A:$H,4,0)),"",VLOOKUP(10000+M24,選手データ!$A:$H,4,0)&amp;"　"&amp;VLOOKUP(10000+M24,選手データ!$A:$H,5,0))</f>
        <v/>
      </c>
      <c r="F24" s="88" t="str">
        <f>IF(ISERROR(VLOOKUP(10000+M24,選手データ!$A:$H,8,0)),"",VLOOKUP(10000+M24,選手データ!$A:$H,8,0))</f>
        <v/>
      </c>
      <c r="G24" s="117"/>
      <c r="H24" s="118" t="str">
        <f>IF(ISERROR(VLOOKUP(10000+N24,選手データ!$A:$H,4,0)),"",VLOOKUP(10000+N24,選手データ!$A:$H,4,0)&amp;"　"&amp;VLOOKUP(10000+N24,選手データ!$A:$H,5,0))</f>
        <v/>
      </c>
      <c r="I24" s="119" t="str">
        <f>IF(ISERROR(VLOOKUP(10000+N24,選手データ!$A:$H,8,0)),"",VLOOKUP(10000+N24,選手データ!$A:$H,8,0))</f>
        <v/>
      </c>
      <c r="J24" s="120"/>
      <c r="K24" s="59"/>
      <c r="L24" s="60"/>
      <c r="M24" s="61"/>
      <c r="N24" s="63"/>
      <c r="O24" s="2"/>
      <c r="P24" s="2"/>
      <c r="Q24" s="2"/>
    </row>
    <row r="25" spans="1:17" s="4" customFormat="1" ht="30" customHeight="1" x14ac:dyDescent="0.2">
      <c r="A25" s="99">
        <v>4</v>
      </c>
      <c r="B25" s="87" t="str">
        <f>IF(ISERROR(VLOOKUP(10000+L25,選手データ!$A:$H,4,0)),"",VLOOKUP(10000+L25,選手データ!$A:$H,4,0)&amp;"　"&amp;VLOOKUP(10000+L25,選手データ!$A:$H,5,0))</f>
        <v/>
      </c>
      <c r="C25" s="88" t="str">
        <f>IF(ISERROR(VLOOKUP(10000+L25,選手データ!$A:$H,8,0)),"",VLOOKUP(10000+L25,選手データ!$A:$H,8,0))</f>
        <v/>
      </c>
      <c r="D25" s="117"/>
      <c r="E25" s="87" t="str">
        <f>IF(ISERROR(VLOOKUP(10000+M25,選手データ!$A:$H,4,0)),"",VLOOKUP(10000+M25,選手データ!$A:$H,4,0)&amp;"　"&amp;VLOOKUP(10000+M25,選手データ!$A:$H,5,0))</f>
        <v/>
      </c>
      <c r="F25" s="88" t="str">
        <f>IF(ISERROR(VLOOKUP(10000+M25,選手データ!$A:$H,8,0)),"",VLOOKUP(10000+M25,選手データ!$A:$H,8,0))</f>
        <v/>
      </c>
      <c r="G25" s="117"/>
      <c r="H25" s="118" t="str">
        <f>IF(ISERROR(VLOOKUP(10000+N25,選手データ!$A:$H,4,0)),"",VLOOKUP(10000+N25,選手データ!$A:$H,4,0)&amp;"　"&amp;VLOOKUP(10000+N25,選手データ!$A:$H,5,0))</f>
        <v/>
      </c>
      <c r="I25" s="119" t="str">
        <f>IF(ISERROR(VLOOKUP(10000+N25,選手データ!$A:$H,8,0)),"",VLOOKUP(10000+N25,選手データ!$A:$H,8,0))</f>
        <v/>
      </c>
      <c r="J25" s="120"/>
      <c r="K25" s="59"/>
      <c r="L25" s="60"/>
      <c r="M25" s="61"/>
      <c r="N25" s="63"/>
      <c r="O25" s="2"/>
      <c r="P25" s="2"/>
      <c r="Q25" s="2"/>
    </row>
    <row r="26" spans="1:17" s="4" customFormat="1" ht="30" customHeight="1" x14ac:dyDescent="0.2">
      <c r="A26" s="99">
        <v>5</v>
      </c>
      <c r="B26" s="87" t="str">
        <f>IF(ISERROR(VLOOKUP(10000+L26,選手データ!$A:$H,4,0)),"",VLOOKUP(10000+L26,選手データ!$A:$H,4,0)&amp;"　"&amp;VLOOKUP(10000+L26,選手データ!$A:$H,5,0))</f>
        <v/>
      </c>
      <c r="C26" s="88" t="str">
        <f>IF(ISERROR(VLOOKUP(10000+L26,選手データ!$A:$H,8,0)),"",VLOOKUP(10000+L26,選手データ!$A:$H,8,0))</f>
        <v/>
      </c>
      <c r="D26" s="117"/>
      <c r="E26" s="87" t="str">
        <f>IF(ISERROR(VLOOKUP(10000+M26,選手データ!$A:$H,4,0)),"",VLOOKUP(10000+M26,選手データ!$A:$H,4,0)&amp;"　"&amp;VLOOKUP(10000+M26,選手データ!$A:$H,5,0))</f>
        <v/>
      </c>
      <c r="F26" s="88" t="str">
        <f>IF(ISERROR(VLOOKUP(10000+M26,選手データ!$A:$H,8,0)),"",VLOOKUP(10000+M26,選手データ!$A:$H,8,0))</f>
        <v/>
      </c>
      <c r="G26" s="117"/>
      <c r="H26" s="118" t="str">
        <f>IF(ISERROR(VLOOKUP(10000+N26,選手データ!$A:$H,4,0)),"",VLOOKUP(10000+N26,選手データ!$A:$H,4,0)&amp;"　"&amp;VLOOKUP(10000+N26,選手データ!$A:$H,5,0))</f>
        <v/>
      </c>
      <c r="I26" s="119" t="str">
        <f>IF(ISERROR(VLOOKUP(10000+N26,選手データ!$A:$H,8,0)),"",VLOOKUP(10000+N26,選手データ!$A:$H,8,0))</f>
        <v/>
      </c>
      <c r="J26" s="120"/>
      <c r="K26" s="59"/>
      <c r="L26" s="60"/>
      <c r="M26" s="61"/>
      <c r="N26" s="63"/>
      <c r="O26" s="2"/>
      <c r="P26" s="2"/>
      <c r="Q26" s="2"/>
    </row>
    <row r="27" spans="1:17" s="4" customFormat="1" ht="30" customHeight="1" x14ac:dyDescent="0.2">
      <c r="A27" s="99">
        <v>6</v>
      </c>
      <c r="B27" s="87" t="str">
        <f>IF(ISERROR(VLOOKUP(10000+L27,選手データ!$A:$H,4,0)),"",VLOOKUP(10000+L27,選手データ!$A:$H,4,0)&amp;"　"&amp;VLOOKUP(10000+L27,選手データ!$A:$H,5,0))</f>
        <v/>
      </c>
      <c r="C27" s="88" t="str">
        <f>IF(ISERROR(VLOOKUP(10000+L27,選手データ!$A:$H,8,0)),"",VLOOKUP(10000+L27,選手データ!$A:$H,8,0))</f>
        <v/>
      </c>
      <c r="D27" s="117"/>
      <c r="E27" s="87" t="str">
        <f>IF(ISERROR(VLOOKUP(10000+M27,選手データ!$A:$H,4,0)),"",VLOOKUP(10000+M27,選手データ!$A:$H,4,0)&amp;"　"&amp;VLOOKUP(10000+M27,選手データ!$A:$H,5,0))</f>
        <v/>
      </c>
      <c r="F27" s="88" t="str">
        <f>IF(ISERROR(VLOOKUP(10000+M27,選手データ!$A:$H,8,0)),"",VLOOKUP(10000+M27,選手データ!$A:$H,8,0))</f>
        <v/>
      </c>
      <c r="G27" s="117"/>
      <c r="H27" s="118" t="str">
        <f>IF(ISERROR(VLOOKUP(10000+N27,選手データ!$A:$H,4,0)),"",VLOOKUP(10000+N27,選手データ!$A:$H,4,0)&amp;"　"&amp;VLOOKUP(10000+N27,選手データ!$A:$H,5,0))</f>
        <v/>
      </c>
      <c r="I27" s="119" t="str">
        <f>IF(ISERROR(VLOOKUP(10000+N27,選手データ!$A:$H,8,0)),"",VLOOKUP(10000+N27,選手データ!$A:$H,8,0))</f>
        <v/>
      </c>
      <c r="J27" s="120"/>
      <c r="K27" s="59"/>
      <c r="L27" s="60"/>
      <c r="M27" s="61"/>
      <c r="N27" s="63"/>
      <c r="O27" s="2"/>
      <c r="P27" s="2"/>
      <c r="Q27" s="2"/>
    </row>
    <row r="28" spans="1:17" s="4" customFormat="1" ht="30" customHeight="1" x14ac:dyDescent="0.2">
      <c r="A28" s="99">
        <v>7</v>
      </c>
      <c r="B28" s="87" t="str">
        <f>IF(ISERROR(VLOOKUP(10000+L28,選手データ!$A:$H,4,0)),"",VLOOKUP(10000+L28,選手データ!$A:$H,4,0)&amp;"　"&amp;VLOOKUP(10000+L28,選手データ!$A:$H,5,0))</f>
        <v/>
      </c>
      <c r="C28" s="88" t="str">
        <f>IF(ISERROR(VLOOKUP(10000+L28,選手データ!$A:$H,8,0)),"",VLOOKUP(10000+L28,選手データ!$A:$H,8,0))</f>
        <v/>
      </c>
      <c r="D28" s="117"/>
      <c r="E28" s="87" t="str">
        <f>IF(ISERROR(VLOOKUP(10000+M28,選手データ!$A:$H,4,0)),"",VLOOKUP(10000+M28,選手データ!$A:$H,4,0)&amp;"　"&amp;VLOOKUP(10000+M28,選手データ!$A:$H,5,0))</f>
        <v/>
      </c>
      <c r="F28" s="88" t="str">
        <f>IF(ISERROR(VLOOKUP(10000+M28,選手データ!$A:$H,8,0)),"",VLOOKUP(10000+M28,選手データ!$A:$H,8,0))</f>
        <v/>
      </c>
      <c r="G28" s="117"/>
      <c r="H28" s="118" t="str">
        <f>IF(ISERROR(VLOOKUP(10000+N28,選手データ!$A:$H,4,0)),"",VLOOKUP(10000+N28,選手データ!$A:$H,4,0)&amp;"　"&amp;VLOOKUP(10000+N28,選手データ!$A:$H,5,0))</f>
        <v/>
      </c>
      <c r="I28" s="119" t="str">
        <f>IF(ISERROR(VLOOKUP(10000+N28,選手データ!$A:$H,8,0)),"",VLOOKUP(10000+N28,選手データ!$A:$H,8,0))</f>
        <v/>
      </c>
      <c r="J28" s="120"/>
      <c r="K28" s="59"/>
      <c r="L28" s="60"/>
      <c r="M28" s="61"/>
      <c r="N28" s="63"/>
      <c r="O28" s="2"/>
      <c r="P28" s="2"/>
      <c r="Q28" s="2"/>
    </row>
    <row r="29" spans="1:17" s="4" customFormat="1" ht="30" customHeight="1" x14ac:dyDescent="0.2">
      <c r="A29" s="99">
        <v>8</v>
      </c>
      <c r="B29" s="87" t="str">
        <f>IF(ISERROR(VLOOKUP(10000+L29,選手データ!$A:$H,4,0)),"",VLOOKUP(10000+L29,選手データ!$A:$H,4,0)&amp;"　"&amp;VLOOKUP(10000+L29,選手データ!$A:$H,5,0))</f>
        <v/>
      </c>
      <c r="C29" s="88" t="str">
        <f>IF(ISERROR(VLOOKUP(10000+L29,選手データ!$A:$H,8,0)),"",VLOOKUP(10000+L29,選手データ!$A:$H,8,0))</f>
        <v/>
      </c>
      <c r="D29" s="117"/>
      <c r="E29" s="87" t="str">
        <f>IF(ISERROR(VLOOKUP(10000+M29,選手データ!$A:$H,4,0)),"",VLOOKUP(10000+M29,選手データ!$A:$H,4,0)&amp;"　"&amp;VLOOKUP(10000+M29,選手データ!$A:$H,5,0))</f>
        <v/>
      </c>
      <c r="F29" s="88" t="str">
        <f>IF(ISERROR(VLOOKUP(10000+M29,選手データ!$A:$H,8,0)),"",VLOOKUP(10000+M29,選手データ!$A:$H,8,0))</f>
        <v/>
      </c>
      <c r="G29" s="117"/>
      <c r="H29" s="118" t="str">
        <f>IF(ISERROR(VLOOKUP(10000+N29,選手データ!$A:$H,4,0)),"",VLOOKUP(10000+N29,選手データ!$A:$H,4,0)&amp;"　"&amp;VLOOKUP(10000+N29,選手データ!$A:$H,5,0))</f>
        <v/>
      </c>
      <c r="I29" s="119" t="str">
        <f>IF(ISERROR(VLOOKUP(10000+N29,選手データ!$A:$H,8,0)),"",VLOOKUP(10000+N29,選手データ!$A:$H,8,0))</f>
        <v/>
      </c>
      <c r="J29" s="120"/>
      <c r="K29" s="59"/>
      <c r="L29" s="60"/>
      <c r="M29" s="61"/>
      <c r="N29" s="63"/>
      <c r="O29" s="2"/>
      <c r="P29" s="2"/>
      <c r="Q29" s="2"/>
    </row>
    <row r="30" spans="1:17" s="4" customFormat="1" ht="24.75" customHeight="1" x14ac:dyDescent="0.2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2"/>
      <c r="L30" s="2"/>
      <c r="M30" s="2"/>
      <c r="N30" s="2"/>
      <c r="O30" s="2"/>
      <c r="P30" s="2"/>
      <c r="Q30" s="2"/>
    </row>
    <row r="31" spans="1:17" s="4" customFormat="1" ht="24.75" customHeight="1" x14ac:dyDescent="0.35">
      <c r="A31" s="93" t="s">
        <v>1082</v>
      </c>
      <c r="B31" s="113" t="str">
        <f>IF(AND(L9="",L22=""),"",IF(ISERROR(VLOOKUP(10000+L22,選手データ!$A:$H,7,0)),VLOOKUP(L9,選手データ!$A:$H,7,0),VLOOKUP(10000+L22,選手データ!$A:$H,7,0)))</f>
        <v/>
      </c>
      <c r="C31" s="114"/>
      <c r="D31" s="93"/>
      <c r="E31" s="100" t="s">
        <v>813</v>
      </c>
      <c r="F31" s="101"/>
      <c r="G31" s="93"/>
      <c r="H31" s="102"/>
      <c r="I31" s="93"/>
      <c r="J31" s="93"/>
      <c r="K31" s="2"/>
      <c r="L31" s="2"/>
      <c r="M31" s="2"/>
      <c r="N31" s="2"/>
      <c r="O31" s="2"/>
      <c r="P31" s="2"/>
      <c r="Q31" s="2"/>
    </row>
    <row r="32" spans="1:17" s="4" customFormat="1" ht="24.75" customHeight="1" x14ac:dyDescent="0.35">
      <c r="A32" s="93"/>
      <c r="B32" s="93"/>
      <c r="C32" s="93"/>
      <c r="D32" s="93"/>
      <c r="E32" s="93"/>
      <c r="F32" s="101"/>
      <c r="G32" s="93"/>
      <c r="H32" s="102"/>
      <c r="I32" s="93"/>
      <c r="J32" s="93"/>
      <c r="K32" s="2"/>
      <c r="L32" s="2"/>
      <c r="M32" s="2"/>
      <c r="N32" s="2"/>
      <c r="O32" s="2"/>
      <c r="P32" s="2"/>
      <c r="Q32" s="2"/>
    </row>
    <row r="33" spans="1:17" s="4" customFormat="1" ht="24.75" customHeight="1" x14ac:dyDescent="0.35">
      <c r="A33" s="93" t="s">
        <v>807</v>
      </c>
      <c r="B33" s="115"/>
      <c r="C33" s="116"/>
      <c r="D33" s="93"/>
      <c r="E33" s="103" t="s">
        <v>812</v>
      </c>
      <c r="F33" s="101"/>
      <c r="G33" s="93"/>
      <c r="H33" s="102"/>
      <c r="I33" s="93"/>
      <c r="J33" s="93"/>
      <c r="K33" s="2"/>
      <c r="L33" s="2"/>
      <c r="M33" s="2"/>
      <c r="N33" s="2"/>
      <c r="O33" s="2"/>
      <c r="P33" s="2"/>
      <c r="Q33" s="2"/>
    </row>
    <row r="34" spans="1:17" s="4" customFormat="1" ht="24.75" customHeight="1" x14ac:dyDescent="0.2">
      <c r="A34" s="93"/>
      <c r="B34" s="93"/>
      <c r="C34" s="104"/>
      <c r="D34" s="93"/>
      <c r="E34" s="93"/>
      <c r="F34" s="93"/>
      <c r="G34" s="93"/>
      <c r="H34" s="93"/>
      <c r="I34" s="93"/>
      <c r="J34" s="93"/>
      <c r="K34" s="2"/>
      <c r="L34" s="2"/>
      <c r="M34" s="2"/>
      <c r="N34" s="2"/>
      <c r="O34" s="2"/>
      <c r="P34" s="2"/>
      <c r="Q34" s="2"/>
    </row>
    <row r="35" spans="1:17" s="4" customFormat="1" ht="24.75" customHeight="1" x14ac:dyDescent="0.2">
      <c r="A35" s="93" t="s">
        <v>808</v>
      </c>
      <c r="B35" s="115"/>
      <c r="C35" s="116"/>
      <c r="D35" s="93"/>
      <c r="E35" s="105" t="s">
        <v>809</v>
      </c>
      <c r="F35" s="110"/>
      <c r="G35" s="111"/>
      <c r="H35" s="111"/>
      <c r="I35" s="111"/>
      <c r="J35" s="112"/>
      <c r="K35" s="2"/>
      <c r="L35" s="2"/>
      <c r="M35" s="2"/>
      <c r="N35" s="2"/>
      <c r="O35" s="2"/>
      <c r="P35" s="2"/>
      <c r="Q35" s="2"/>
    </row>
    <row r="1003" spans="1:17" x14ac:dyDescent="0.2">
      <c r="A1003" s="3">
        <v>0</v>
      </c>
      <c r="B1003" s="8" t="s">
        <v>814</v>
      </c>
      <c r="C1003" s="8" t="s">
        <v>815</v>
      </c>
      <c r="D1003" s="8"/>
      <c r="E1003" s="8" t="s">
        <v>814</v>
      </c>
      <c r="F1003" s="8" t="s">
        <v>815</v>
      </c>
      <c r="G1003" s="8"/>
      <c r="H1003" s="8" t="s">
        <v>814</v>
      </c>
      <c r="I1003" s="8" t="s">
        <v>815</v>
      </c>
      <c r="J1003" s="8"/>
      <c r="K1003" s="8"/>
      <c r="L1003" s="3">
        <v>0</v>
      </c>
      <c r="M1003" s="8" t="s">
        <v>814</v>
      </c>
      <c r="N1003" s="8" t="s">
        <v>815</v>
      </c>
      <c r="O1003" s="1" t="s">
        <v>816</v>
      </c>
      <c r="P1003" s="8" t="s">
        <v>817</v>
      </c>
      <c r="Q1003" s="8"/>
    </row>
    <row r="1004" spans="1:17" x14ac:dyDescent="0.2">
      <c r="A1004" s="1">
        <v>181</v>
      </c>
      <c r="B1004" s="1" t="s">
        <v>307</v>
      </c>
      <c r="C1004" s="1" t="s">
        <v>308</v>
      </c>
      <c r="E1004" s="1" t="s">
        <v>307</v>
      </c>
      <c r="F1004" s="1" t="s">
        <v>308</v>
      </c>
      <c r="H1004" s="1" t="s">
        <v>307</v>
      </c>
      <c r="I1004" s="1" t="s">
        <v>308</v>
      </c>
      <c r="L1004" s="3">
        <v>235</v>
      </c>
      <c r="M1004" s="8" t="s">
        <v>1092</v>
      </c>
      <c r="N1004" s="8" t="s">
        <v>1493</v>
      </c>
      <c r="P1004" s="8" t="s">
        <v>293</v>
      </c>
      <c r="Q1004" s="8" t="s">
        <v>447</v>
      </c>
    </row>
    <row r="1005" spans="1:17" x14ac:dyDescent="0.2">
      <c r="A1005" s="1">
        <v>182</v>
      </c>
      <c r="B1005" s="1" t="s">
        <v>309</v>
      </c>
      <c r="C1005" s="1" t="s">
        <v>1151</v>
      </c>
      <c r="E1005" s="1" t="s">
        <v>309</v>
      </c>
      <c r="F1005" s="1" t="s">
        <v>1151</v>
      </c>
      <c r="H1005" s="1" t="s">
        <v>309</v>
      </c>
      <c r="I1005" s="1" t="s">
        <v>1151</v>
      </c>
      <c r="L1005" s="3">
        <v>236</v>
      </c>
      <c r="M1005" s="8" t="s">
        <v>294</v>
      </c>
      <c r="N1005" s="8" t="s">
        <v>295</v>
      </c>
      <c r="P1005" s="8" t="s">
        <v>293</v>
      </c>
      <c r="Q1005" s="8" t="s">
        <v>447</v>
      </c>
    </row>
    <row r="1006" spans="1:17" x14ac:dyDescent="0.2">
      <c r="A1006" s="1">
        <v>183</v>
      </c>
      <c r="B1006" s="1" t="s">
        <v>1009</v>
      </c>
      <c r="C1006" s="1" t="s">
        <v>310</v>
      </c>
      <c r="E1006" s="1" t="s">
        <v>1009</v>
      </c>
      <c r="F1006" s="1" t="s">
        <v>310</v>
      </c>
      <c r="H1006" s="1" t="s">
        <v>1009</v>
      </c>
      <c r="I1006" s="1" t="s">
        <v>310</v>
      </c>
      <c r="L1006" s="3">
        <v>237</v>
      </c>
      <c r="M1006" s="8" t="s">
        <v>1110</v>
      </c>
      <c r="N1006" s="8" t="s">
        <v>296</v>
      </c>
      <c r="P1006" s="8" t="s">
        <v>293</v>
      </c>
      <c r="Q1006" s="8" t="s">
        <v>447</v>
      </c>
    </row>
    <row r="1007" spans="1:17" x14ac:dyDescent="0.2">
      <c r="A1007" s="1">
        <v>184</v>
      </c>
      <c r="B1007" s="1" t="s">
        <v>311</v>
      </c>
      <c r="C1007" s="1" t="s">
        <v>312</v>
      </c>
      <c r="E1007" s="1" t="s">
        <v>311</v>
      </c>
      <c r="F1007" s="1" t="s">
        <v>312</v>
      </c>
      <c r="H1007" s="1" t="s">
        <v>311</v>
      </c>
      <c r="I1007" s="1" t="s">
        <v>312</v>
      </c>
      <c r="L1007" s="3">
        <v>238</v>
      </c>
      <c r="M1007" s="8" t="s">
        <v>1086</v>
      </c>
      <c r="N1007" s="8" t="s">
        <v>297</v>
      </c>
      <c r="P1007" s="8" t="s">
        <v>293</v>
      </c>
      <c r="Q1007" s="8" t="s">
        <v>448</v>
      </c>
    </row>
    <row r="1008" spans="1:17" x14ac:dyDescent="0.2">
      <c r="A1008" s="1">
        <v>185</v>
      </c>
      <c r="B1008" s="1" t="s">
        <v>313</v>
      </c>
      <c r="C1008" s="1" t="s">
        <v>314</v>
      </c>
      <c r="E1008" s="1" t="s">
        <v>313</v>
      </c>
      <c r="F1008" s="1" t="s">
        <v>314</v>
      </c>
      <c r="H1008" s="1" t="s">
        <v>313</v>
      </c>
      <c r="I1008" s="1" t="s">
        <v>314</v>
      </c>
      <c r="L1008" s="3">
        <v>239</v>
      </c>
      <c r="M1008" s="8" t="s">
        <v>48</v>
      </c>
      <c r="N1008" s="8" t="s">
        <v>298</v>
      </c>
      <c r="P1008" s="8" t="s">
        <v>293</v>
      </c>
      <c r="Q1008" s="8" t="s">
        <v>448</v>
      </c>
    </row>
    <row r="1009" spans="1:17" x14ac:dyDescent="0.2">
      <c r="A1009" s="1">
        <v>186</v>
      </c>
      <c r="B1009" s="1" t="s">
        <v>316</v>
      </c>
      <c r="C1009" s="1" t="s">
        <v>317</v>
      </c>
      <c r="E1009" s="1" t="s">
        <v>316</v>
      </c>
      <c r="F1009" s="1" t="s">
        <v>317</v>
      </c>
      <c r="H1009" s="1" t="s">
        <v>316</v>
      </c>
      <c r="I1009" s="1" t="s">
        <v>317</v>
      </c>
      <c r="L1009" s="3">
        <v>240</v>
      </c>
      <c r="M1009" s="8" t="s">
        <v>194</v>
      </c>
      <c r="N1009" s="8" t="s">
        <v>299</v>
      </c>
      <c r="P1009" s="8" t="s">
        <v>293</v>
      </c>
      <c r="Q1009" s="8" t="s">
        <v>448</v>
      </c>
    </row>
    <row r="1010" spans="1:17" x14ac:dyDescent="0.2">
      <c r="A1010" s="1">
        <v>187</v>
      </c>
      <c r="B1010" s="1" t="s">
        <v>318</v>
      </c>
      <c r="C1010" s="1" t="s">
        <v>319</v>
      </c>
      <c r="E1010" s="1" t="s">
        <v>318</v>
      </c>
      <c r="F1010" s="1" t="s">
        <v>319</v>
      </c>
      <c r="H1010" s="1" t="s">
        <v>318</v>
      </c>
      <c r="I1010" s="1" t="s">
        <v>319</v>
      </c>
      <c r="L1010" s="3">
        <v>241</v>
      </c>
      <c r="M1010" s="8" t="s">
        <v>300</v>
      </c>
      <c r="N1010" s="8" t="s">
        <v>301</v>
      </c>
      <c r="P1010" s="8" t="s">
        <v>293</v>
      </c>
      <c r="Q1010" s="8" t="s">
        <v>448</v>
      </c>
    </row>
    <row r="1011" spans="1:17" x14ac:dyDescent="0.2">
      <c r="A1011" s="1">
        <v>188</v>
      </c>
      <c r="B1011" s="1" t="s">
        <v>320</v>
      </c>
      <c r="C1011" s="1" t="s">
        <v>321</v>
      </c>
      <c r="E1011" s="1" t="s">
        <v>320</v>
      </c>
      <c r="F1011" s="1" t="s">
        <v>321</v>
      </c>
      <c r="H1011" s="1" t="s">
        <v>320</v>
      </c>
      <c r="I1011" s="1" t="s">
        <v>321</v>
      </c>
      <c r="L1011" s="3">
        <v>242</v>
      </c>
      <c r="M1011" s="8" t="s">
        <v>1143</v>
      </c>
      <c r="N1011" s="8" t="s">
        <v>302</v>
      </c>
      <c r="P1011" s="8" t="s">
        <v>293</v>
      </c>
      <c r="Q1011" s="8" t="s">
        <v>448</v>
      </c>
    </row>
    <row r="1012" spans="1:17" x14ac:dyDescent="0.2">
      <c r="A1012" s="1">
        <v>189</v>
      </c>
      <c r="B1012" s="1" t="s">
        <v>322</v>
      </c>
      <c r="C1012" s="1" t="s">
        <v>323</v>
      </c>
      <c r="E1012" s="1" t="s">
        <v>322</v>
      </c>
      <c r="F1012" s="1" t="s">
        <v>323</v>
      </c>
      <c r="H1012" s="1" t="s">
        <v>322</v>
      </c>
      <c r="I1012" s="1" t="s">
        <v>323</v>
      </c>
      <c r="L1012" s="3">
        <v>243</v>
      </c>
      <c r="M1012" s="8" t="s">
        <v>1522</v>
      </c>
      <c r="N1012" s="8" t="s">
        <v>1523</v>
      </c>
      <c r="P1012" s="8" t="s">
        <v>293</v>
      </c>
      <c r="Q1012" s="8" t="s">
        <v>448</v>
      </c>
    </row>
    <row r="1013" spans="1:17" x14ac:dyDescent="0.2">
      <c r="A1013" s="1">
        <v>190</v>
      </c>
      <c r="B1013" s="1" t="s">
        <v>848</v>
      </c>
      <c r="C1013" s="1" t="s">
        <v>1551</v>
      </c>
      <c r="E1013" s="1" t="s">
        <v>848</v>
      </c>
      <c r="F1013" s="1" t="s">
        <v>1551</v>
      </c>
      <c r="H1013" s="1" t="s">
        <v>848</v>
      </c>
      <c r="I1013" s="1" t="s">
        <v>1551</v>
      </c>
      <c r="L1013" s="3">
        <v>244</v>
      </c>
      <c r="M1013" s="8" t="s">
        <v>303</v>
      </c>
      <c r="N1013" s="8" t="s">
        <v>304</v>
      </c>
      <c r="P1013" s="8" t="s">
        <v>293</v>
      </c>
      <c r="Q1013" s="8" t="s">
        <v>804</v>
      </c>
    </row>
    <row r="1014" spans="1:17" x14ac:dyDescent="0.2">
      <c r="A1014" s="1">
        <v>191</v>
      </c>
      <c r="B1014" s="1" t="s">
        <v>324</v>
      </c>
      <c r="C1014" s="1" t="s">
        <v>325</v>
      </c>
      <c r="E1014" s="1" t="s">
        <v>324</v>
      </c>
      <c r="F1014" s="1" t="s">
        <v>325</v>
      </c>
      <c r="H1014" s="1" t="s">
        <v>324</v>
      </c>
      <c r="I1014" s="1" t="s">
        <v>325</v>
      </c>
      <c r="L1014" s="3">
        <v>245</v>
      </c>
      <c r="M1014" s="8" t="s">
        <v>1097</v>
      </c>
      <c r="N1014" s="8" t="s">
        <v>305</v>
      </c>
      <c r="P1014" s="8" t="s">
        <v>293</v>
      </c>
      <c r="Q1014" s="8" t="s">
        <v>804</v>
      </c>
    </row>
    <row r="1015" spans="1:17" x14ac:dyDescent="0.2">
      <c r="A1015" s="1">
        <v>192</v>
      </c>
      <c r="B1015" s="1" t="s">
        <v>326</v>
      </c>
      <c r="C1015" s="1" t="s">
        <v>327</v>
      </c>
      <c r="E1015" s="1" t="s">
        <v>326</v>
      </c>
      <c r="F1015" s="1" t="s">
        <v>327</v>
      </c>
      <c r="H1015" s="1" t="s">
        <v>326</v>
      </c>
      <c r="I1015" s="1" t="s">
        <v>327</v>
      </c>
      <c r="L1015" s="3">
        <v>246</v>
      </c>
      <c r="M1015" s="8" t="s">
        <v>1144</v>
      </c>
      <c r="N1015" s="8" t="s">
        <v>1145</v>
      </c>
      <c r="P1015" s="8" t="s">
        <v>293</v>
      </c>
      <c r="Q1015" s="8" t="s">
        <v>804</v>
      </c>
    </row>
    <row r="1016" spans="1:17" x14ac:dyDescent="0.2">
      <c r="A1016" s="1">
        <v>193</v>
      </c>
      <c r="B1016" s="1" t="s">
        <v>328</v>
      </c>
      <c r="C1016" s="1" t="s">
        <v>329</v>
      </c>
      <c r="E1016" s="1" t="s">
        <v>328</v>
      </c>
      <c r="F1016" s="1" t="s">
        <v>329</v>
      </c>
      <c r="H1016" s="1" t="s">
        <v>328</v>
      </c>
      <c r="I1016" s="1" t="s">
        <v>329</v>
      </c>
      <c r="L1016" s="3">
        <v>247</v>
      </c>
      <c r="M1016" s="8" t="s">
        <v>841</v>
      </c>
      <c r="N1016" s="8" t="s">
        <v>306</v>
      </c>
      <c r="P1016" s="8" t="s">
        <v>293</v>
      </c>
      <c r="Q1016" s="8" t="s">
        <v>804</v>
      </c>
    </row>
    <row r="1017" spans="1:17" x14ac:dyDescent="0.2">
      <c r="A1017" s="1">
        <v>194</v>
      </c>
      <c r="B1017" s="1" t="s">
        <v>331</v>
      </c>
      <c r="C1017" s="1" t="s">
        <v>332</v>
      </c>
      <c r="E1017" s="1" t="s">
        <v>331</v>
      </c>
      <c r="F1017" s="1" t="s">
        <v>332</v>
      </c>
      <c r="H1017" s="1" t="s">
        <v>331</v>
      </c>
      <c r="I1017" s="1" t="s">
        <v>332</v>
      </c>
      <c r="L1017" s="3">
        <v>4801</v>
      </c>
      <c r="O1017" s="1" t="s">
        <v>816</v>
      </c>
      <c r="P1017" s="1" t="s">
        <v>844</v>
      </c>
      <c r="Q1017" s="1">
        <v>3</v>
      </c>
    </row>
    <row r="1018" spans="1:17" x14ac:dyDescent="0.2">
      <c r="A1018" s="1">
        <v>195</v>
      </c>
      <c r="B1018" s="1" t="s">
        <v>333</v>
      </c>
      <c r="C1018" s="1" t="s">
        <v>334</v>
      </c>
      <c r="E1018" s="1" t="s">
        <v>333</v>
      </c>
      <c r="F1018" s="1" t="s">
        <v>334</v>
      </c>
      <c r="H1018" s="1" t="s">
        <v>333</v>
      </c>
      <c r="I1018" s="1" t="s">
        <v>334</v>
      </c>
      <c r="L1018" s="3">
        <v>4802</v>
      </c>
      <c r="M1018" s="1" t="s">
        <v>856</v>
      </c>
      <c r="N1018" s="1" t="s">
        <v>857</v>
      </c>
      <c r="O1018" s="1" t="s">
        <v>816</v>
      </c>
      <c r="P1018" s="1" t="s">
        <v>844</v>
      </c>
      <c r="Q1018" s="1">
        <v>3</v>
      </c>
    </row>
    <row r="1019" spans="1:17" x14ac:dyDescent="0.2">
      <c r="A1019" s="1">
        <v>196</v>
      </c>
      <c r="B1019" s="1" t="s">
        <v>335</v>
      </c>
      <c r="C1019" s="1" t="s">
        <v>336</v>
      </c>
      <c r="E1019" s="1" t="s">
        <v>335</v>
      </c>
      <c r="F1019" s="1" t="s">
        <v>336</v>
      </c>
      <c r="H1019" s="1" t="s">
        <v>335</v>
      </c>
      <c r="I1019" s="1" t="s">
        <v>336</v>
      </c>
      <c r="L1019" s="3">
        <v>4803</v>
      </c>
      <c r="M1019" s="1" t="s">
        <v>858</v>
      </c>
      <c r="N1019" s="1" t="s">
        <v>859</v>
      </c>
      <c r="O1019" s="1" t="s">
        <v>816</v>
      </c>
      <c r="P1019" s="1" t="s">
        <v>860</v>
      </c>
      <c r="Q1019" s="1">
        <v>3</v>
      </c>
    </row>
    <row r="1020" spans="1:17" x14ac:dyDescent="0.2">
      <c r="A1020" s="1">
        <v>197</v>
      </c>
      <c r="B1020" s="1" t="s">
        <v>337</v>
      </c>
      <c r="C1020" s="1" t="s">
        <v>338</v>
      </c>
      <c r="E1020" s="1" t="s">
        <v>337</v>
      </c>
      <c r="F1020" s="1" t="s">
        <v>338</v>
      </c>
      <c r="H1020" s="1" t="s">
        <v>337</v>
      </c>
      <c r="I1020" s="1" t="s">
        <v>338</v>
      </c>
      <c r="L1020" s="3">
        <v>4804</v>
      </c>
      <c r="M1020" s="1" t="s">
        <v>861</v>
      </c>
      <c r="N1020" s="1" t="s">
        <v>862</v>
      </c>
      <c r="O1020" s="1" t="s">
        <v>816</v>
      </c>
      <c r="P1020" s="1" t="s">
        <v>860</v>
      </c>
      <c r="Q1020" s="1">
        <v>3</v>
      </c>
    </row>
    <row r="1021" spans="1:17" x14ac:dyDescent="0.2">
      <c r="A1021" s="1">
        <v>198</v>
      </c>
      <c r="B1021" s="1" t="s">
        <v>339</v>
      </c>
      <c r="C1021" s="1" t="s">
        <v>340</v>
      </c>
      <c r="E1021" s="1" t="s">
        <v>339</v>
      </c>
      <c r="F1021" s="1" t="s">
        <v>340</v>
      </c>
      <c r="H1021" s="1" t="s">
        <v>339</v>
      </c>
      <c r="I1021" s="1" t="s">
        <v>340</v>
      </c>
      <c r="L1021" s="3">
        <v>4805</v>
      </c>
      <c r="M1021" s="1" t="s">
        <v>863</v>
      </c>
      <c r="N1021" s="1" t="s">
        <v>864</v>
      </c>
      <c r="O1021" s="1" t="s">
        <v>816</v>
      </c>
      <c r="P1021" s="1" t="s">
        <v>860</v>
      </c>
      <c r="Q1021" s="1">
        <v>3</v>
      </c>
    </row>
    <row r="1022" spans="1:17" x14ac:dyDescent="0.2">
      <c r="A1022" s="1">
        <v>199</v>
      </c>
      <c r="B1022" s="1" t="s">
        <v>226</v>
      </c>
      <c r="C1022" s="1" t="s">
        <v>341</v>
      </c>
      <c r="E1022" s="1" t="s">
        <v>226</v>
      </c>
      <c r="F1022" s="1" t="s">
        <v>341</v>
      </c>
      <c r="H1022" s="1" t="s">
        <v>226</v>
      </c>
      <c r="I1022" s="1" t="s">
        <v>341</v>
      </c>
      <c r="L1022" s="3">
        <v>4806</v>
      </c>
      <c r="M1022" s="1" t="s">
        <v>865</v>
      </c>
      <c r="N1022" s="1" t="s">
        <v>866</v>
      </c>
      <c r="O1022" s="1" t="s">
        <v>816</v>
      </c>
      <c r="P1022" s="1" t="s">
        <v>860</v>
      </c>
      <c r="Q1022" s="1">
        <v>3</v>
      </c>
    </row>
    <row r="1023" spans="1:17" x14ac:dyDescent="0.2">
      <c r="A1023" s="1">
        <v>200</v>
      </c>
      <c r="B1023" s="1" t="s">
        <v>342</v>
      </c>
      <c r="C1023" s="1" t="s">
        <v>343</v>
      </c>
      <c r="E1023" s="1" t="s">
        <v>342</v>
      </c>
      <c r="F1023" s="1" t="s">
        <v>343</v>
      </c>
      <c r="H1023" s="1" t="s">
        <v>342</v>
      </c>
      <c r="I1023" s="1" t="s">
        <v>343</v>
      </c>
      <c r="L1023" s="3">
        <v>4807</v>
      </c>
      <c r="M1023" s="1" t="s">
        <v>867</v>
      </c>
      <c r="N1023" s="1" t="s">
        <v>868</v>
      </c>
      <c r="O1023" s="1" t="s">
        <v>816</v>
      </c>
      <c r="P1023" s="1" t="s">
        <v>860</v>
      </c>
      <c r="Q1023" s="1">
        <v>3</v>
      </c>
    </row>
    <row r="1024" spans="1:17" x14ac:dyDescent="0.2">
      <c r="A1024" s="1">
        <v>201</v>
      </c>
      <c r="B1024" s="1" t="s">
        <v>1014</v>
      </c>
      <c r="C1024" s="1" t="s">
        <v>344</v>
      </c>
      <c r="E1024" s="1" t="s">
        <v>1014</v>
      </c>
      <c r="F1024" s="1" t="s">
        <v>344</v>
      </c>
      <c r="H1024" s="1" t="s">
        <v>1014</v>
      </c>
      <c r="I1024" s="1" t="s">
        <v>344</v>
      </c>
      <c r="L1024" s="3">
        <v>4808</v>
      </c>
      <c r="M1024" s="1" t="s">
        <v>869</v>
      </c>
      <c r="N1024" s="1" t="s">
        <v>870</v>
      </c>
      <c r="O1024" s="1" t="s">
        <v>816</v>
      </c>
      <c r="P1024" s="1" t="s">
        <v>860</v>
      </c>
      <c r="Q1024" s="1">
        <v>3</v>
      </c>
    </row>
    <row r="1025" spans="1:17" x14ac:dyDescent="0.2">
      <c r="A1025" s="1">
        <v>202</v>
      </c>
      <c r="B1025" s="1" t="s">
        <v>345</v>
      </c>
      <c r="C1025" s="1" t="s">
        <v>346</v>
      </c>
      <c r="E1025" s="1" t="s">
        <v>345</v>
      </c>
      <c r="F1025" s="1" t="s">
        <v>346</v>
      </c>
      <c r="H1025" s="1" t="s">
        <v>345</v>
      </c>
      <c r="I1025" s="1" t="s">
        <v>346</v>
      </c>
      <c r="L1025" s="3">
        <v>4809</v>
      </c>
      <c r="M1025" s="1" t="s">
        <v>871</v>
      </c>
      <c r="N1025" s="1" t="s">
        <v>872</v>
      </c>
      <c r="O1025" s="1" t="s">
        <v>816</v>
      </c>
      <c r="P1025" s="1" t="s">
        <v>860</v>
      </c>
      <c r="Q1025" s="1">
        <v>3</v>
      </c>
    </row>
    <row r="1026" spans="1:17" x14ac:dyDescent="0.2">
      <c r="A1026" s="1">
        <v>203</v>
      </c>
      <c r="B1026" s="1" t="s">
        <v>347</v>
      </c>
      <c r="C1026" s="1" t="s">
        <v>348</v>
      </c>
      <c r="E1026" s="1" t="s">
        <v>347</v>
      </c>
      <c r="F1026" s="1" t="s">
        <v>348</v>
      </c>
      <c r="H1026" s="1" t="s">
        <v>347</v>
      </c>
      <c r="I1026" s="1" t="s">
        <v>348</v>
      </c>
      <c r="L1026" s="3">
        <v>4810</v>
      </c>
      <c r="M1026" s="1" t="s">
        <v>873</v>
      </c>
      <c r="N1026" s="1" t="s">
        <v>874</v>
      </c>
      <c r="O1026" s="1" t="s">
        <v>816</v>
      </c>
      <c r="P1026" s="1" t="s">
        <v>860</v>
      </c>
      <c r="Q1026" s="1">
        <v>3</v>
      </c>
    </row>
    <row r="1027" spans="1:17" x14ac:dyDescent="0.2">
      <c r="A1027" s="1">
        <v>204</v>
      </c>
      <c r="B1027" s="1" t="s">
        <v>349</v>
      </c>
      <c r="C1027" s="1" t="s">
        <v>350</v>
      </c>
      <c r="E1027" s="1" t="s">
        <v>349</v>
      </c>
      <c r="F1027" s="1" t="s">
        <v>350</v>
      </c>
      <c r="H1027" s="1" t="s">
        <v>349</v>
      </c>
      <c r="I1027" s="1" t="s">
        <v>350</v>
      </c>
      <c r="L1027" s="3">
        <v>4811</v>
      </c>
      <c r="M1027" s="1" t="s">
        <v>875</v>
      </c>
      <c r="N1027" s="1" t="s">
        <v>876</v>
      </c>
      <c r="O1027" s="1" t="s">
        <v>816</v>
      </c>
      <c r="P1027" s="1" t="s">
        <v>860</v>
      </c>
      <c r="Q1027" s="1">
        <v>3</v>
      </c>
    </row>
    <row r="1028" spans="1:17" x14ac:dyDescent="0.2">
      <c r="A1028" s="1">
        <v>205</v>
      </c>
      <c r="B1028" s="1" t="s">
        <v>351</v>
      </c>
      <c r="C1028" s="1" t="s">
        <v>352</v>
      </c>
      <c r="E1028" s="1" t="s">
        <v>351</v>
      </c>
      <c r="F1028" s="1" t="s">
        <v>352</v>
      </c>
      <c r="H1028" s="1" t="s">
        <v>351</v>
      </c>
      <c r="I1028" s="1" t="s">
        <v>352</v>
      </c>
      <c r="L1028" s="3">
        <v>4812</v>
      </c>
      <c r="M1028" s="1" t="s">
        <v>877</v>
      </c>
      <c r="N1028" s="1" t="s">
        <v>878</v>
      </c>
      <c r="O1028" s="1" t="s">
        <v>816</v>
      </c>
      <c r="P1028" s="1" t="s">
        <v>860</v>
      </c>
      <c r="Q1028" s="1">
        <v>3</v>
      </c>
    </row>
    <row r="1029" spans="1:17" x14ac:dyDescent="0.2">
      <c r="A1029" s="1">
        <v>206</v>
      </c>
      <c r="B1029" s="1" t="s">
        <v>353</v>
      </c>
      <c r="C1029" s="1" t="s">
        <v>354</v>
      </c>
      <c r="E1029" s="1" t="s">
        <v>353</v>
      </c>
      <c r="F1029" s="1" t="s">
        <v>354</v>
      </c>
      <c r="H1029" s="1" t="s">
        <v>353</v>
      </c>
      <c r="I1029" s="1" t="s">
        <v>354</v>
      </c>
      <c r="L1029" s="3">
        <v>4813</v>
      </c>
      <c r="M1029" s="1" t="s">
        <v>879</v>
      </c>
      <c r="N1029" s="1" t="s">
        <v>880</v>
      </c>
      <c r="O1029" s="1" t="s">
        <v>816</v>
      </c>
      <c r="P1029" s="1" t="s">
        <v>860</v>
      </c>
      <c r="Q1029" s="1">
        <v>3</v>
      </c>
    </row>
    <row r="1030" spans="1:17" x14ac:dyDescent="0.2">
      <c r="A1030" s="1">
        <v>207</v>
      </c>
      <c r="B1030" s="1" t="s">
        <v>355</v>
      </c>
      <c r="C1030" s="1" t="s">
        <v>356</v>
      </c>
      <c r="E1030" s="1" t="s">
        <v>355</v>
      </c>
      <c r="F1030" s="1" t="s">
        <v>356</v>
      </c>
      <c r="H1030" s="1" t="s">
        <v>355</v>
      </c>
      <c r="I1030" s="1" t="s">
        <v>356</v>
      </c>
      <c r="L1030" s="3">
        <v>4815</v>
      </c>
      <c r="M1030" s="1" t="s">
        <v>882</v>
      </c>
      <c r="N1030" s="1" t="s">
        <v>883</v>
      </c>
      <c r="O1030" s="1" t="s">
        <v>816</v>
      </c>
      <c r="P1030" s="1" t="s">
        <v>824</v>
      </c>
      <c r="Q1030" s="1">
        <v>3</v>
      </c>
    </row>
    <row r="1031" spans="1:17" x14ac:dyDescent="0.2">
      <c r="A1031" s="1">
        <v>208</v>
      </c>
      <c r="B1031" s="1" t="s">
        <v>357</v>
      </c>
      <c r="C1031" s="1" t="s">
        <v>358</v>
      </c>
      <c r="E1031" s="1" t="s">
        <v>357</v>
      </c>
      <c r="F1031" s="1" t="s">
        <v>358</v>
      </c>
      <c r="H1031" s="1" t="s">
        <v>357</v>
      </c>
      <c r="I1031" s="1" t="s">
        <v>358</v>
      </c>
      <c r="L1031" s="3">
        <v>4816</v>
      </c>
      <c r="M1031" s="1" t="s">
        <v>884</v>
      </c>
      <c r="N1031" s="1" t="s">
        <v>885</v>
      </c>
      <c r="O1031" s="1" t="s">
        <v>816</v>
      </c>
      <c r="P1031" s="1" t="s">
        <v>824</v>
      </c>
      <c r="Q1031" s="1">
        <v>3</v>
      </c>
    </row>
    <row r="1032" spans="1:17" x14ac:dyDescent="0.2">
      <c r="A1032" s="1">
        <v>209</v>
      </c>
      <c r="B1032" s="1" t="s">
        <v>359</v>
      </c>
      <c r="C1032" s="1" t="s">
        <v>360</v>
      </c>
      <c r="E1032" s="1" t="s">
        <v>359</v>
      </c>
      <c r="F1032" s="1" t="s">
        <v>360</v>
      </c>
      <c r="H1032" s="1" t="s">
        <v>359</v>
      </c>
      <c r="I1032" s="1" t="s">
        <v>360</v>
      </c>
      <c r="L1032" s="3">
        <v>4817</v>
      </c>
      <c r="M1032" s="1" t="s">
        <v>886</v>
      </c>
      <c r="N1032" s="8" t="s">
        <v>887</v>
      </c>
      <c r="O1032" s="1" t="s">
        <v>816</v>
      </c>
      <c r="P1032" s="8" t="s">
        <v>832</v>
      </c>
      <c r="Q1032" s="8">
        <v>3</v>
      </c>
    </row>
    <row r="1033" spans="1:17" x14ac:dyDescent="0.2">
      <c r="A1033" s="1">
        <v>210</v>
      </c>
      <c r="B1033" s="1" t="s">
        <v>361</v>
      </c>
      <c r="C1033" s="1" t="s">
        <v>362</v>
      </c>
      <c r="E1033" s="1" t="s">
        <v>361</v>
      </c>
      <c r="F1033" s="1" t="s">
        <v>362</v>
      </c>
      <c r="H1033" s="1" t="s">
        <v>361</v>
      </c>
      <c r="I1033" s="1" t="s">
        <v>362</v>
      </c>
      <c r="L1033" s="3">
        <v>4818</v>
      </c>
      <c r="M1033" s="1" t="s">
        <v>838</v>
      </c>
      <c r="N1033" s="8" t="s">
        <v>888</v>
      </c>
      <c r="O1033" s="1" t="s">
        <v>816</v>
      </c>
      <c r="P1033" s="8" t="s">
        <v>840</v>
      </c>
      <c r="Q1033" s="8">
        <v>3</v>
      </c>
    </row>
    <row r="1034" spans="1:17" x14ac:dyDescent="0.2">
      <c r="A1034" s="1">
        <v>211</v>
      </c>
      <c r="B1034" s="1" t="s">
        <v>363</v>
      </c>
      <c r="C1034" s="1" t="s">
        <v>364</v>
      </c>
      <c r="E1034" s="1" t="s">
        <v>363</v>
      </c>
      <c r="F1034" s="1" t="s">
        <v>364</v>
      </c>
      <c r="H1034" s="1" t="s">
        <v>363</v>
      </c>
      <c r="I1034" s="1" t="s">
        <v>364</v>
      </c>
      <c r="L1034" s="3">
        <v>4819</v>
      </c>
      <c r="M1034" s="1" t="s">
        <v>889</v>
      </c>
      <c r="N1034" s="8" t="s">
        <v>890</v>
      </c>
      <c r="O1034" s="1" t="s">
        <v>816</v>
      </c>
      <c r="P1034" s="8" t="s">
        <v>840</v>
      </c>
      <c r="Q1034" s="8">
        <v>3</v>
      </c>
    </row>
    <row r="1035" spans="1:17" x14ac:dyDescent="0.2">
      <c r="A1035" s="1">
        <v>212</v>
      </c>
      <c r="B1035" s="1" t="s">
        <v>1046</v>
      </c>
      <c r="C1035" s="1" t="s">
        <v>365</v>
      </c>
      <c r="E1035" s="1" t="s">
        <v>1046</v>
      </c>
      <c r="F1035" s="1" t="s">
        <v>365</v>
      </c>
      <c r="H1035" s="1" t="s">
        <v>1046</v>
      </c>
      <c r="I1035" s="1" t="s">
        <v>365</v>
      </c>
      <c r="L1035" s="3">
        <v>4820</v>
      </c>
      <c r="M1035" s="1" t="s">
        <v>829</v>
      </c>
      <c r="N1035" s="8" t="s">
        <v>891</v>
      </c>
      <c r="O1035" s="1" t="s">
        <v>816</v>
      </c>
      <c r="P1035" s="8" t="s">
        <v>840</v>
      </c>
      <c r="Q1035" s="8">
        <v>3</v>
      </c>
    </row>
    <row r="1036" spans="1:17" x14ac:dyDescent="0.2">
      <c r="A1036" s="1">
        <v>213</v>
      </c>
      <c r="B1036" s="1" t="s">
        <v>974</v>
      </c>
      <c r="C1036" s="1" t="s">
        <v>366</v>
      </c>
      <c r="E1036" s="1" t="s">
        <v>974</v>
      </c>
      <c r="F1036" s="1" t="s">
        <v>366</v>
      </c>
      <c r="H1036" s="1" t="s">
        <v>974</v>
      </c>
      <c r="I1036" s="1" t="s">
        <v>366</v>
      </c>
      <c r="L1036" s="3">
        <v>4821</v>
      </c>
      <c r="M1036" s="1" t="s">
        <v>839</v>
      </c>
      <c r="N1036" s="8" t="s">
        <v>818</v>
      </c>
      <c r="O1036" s="1" t="s">
        <v>816</v>
      </c>
      <c r="P1036" s="8" t="s">
        <v>840</v>
      </c>
      <c r="Q1036" s="8">
        <v>3</v>
      </c>
    </row>
    <row r="1037" spans="1:17" x14ac:dyDescent="0.2">
      <c r="A1037" s="1">
        <v>214</v>
      </c>
      <c r="B1037" s="1" t="s">
        <v>1472</v>
      </c>
      <c r="C1037" s="1" t="s">
        <v>367</v>
      </c>
      <c r="E1037" s="1" t="s">
        <v>1472</v>
      </c>
      <c r="F1037" s="1" t="s">
        <v>367</v>
      </c>
      <c r="H1037" s="1" t="s">
        <v>1472</v>
      </c>
      <c r="I1037" s="1" t="s">
        <v>367</v>
      </c>
      <c r="L1037" s="3">
        <v>4822</v>
      </c>
      <c r="M1037" s="1" t="s">
        <v>892</v>
      </c>
      <c r="N1037" s="8" t="s">
        <v>893</v>
      </c>
      <c r="O1037" s="1" t="s">
        <v>816</v>
      </c>
      <c r="P1037" s="8" t="s">
        <v>840</v>
      </c>
      <c r="Q1037" s="8">
        <v>3</v>
      </c>
    </row>
    <row r="1038" spans="1:17" x14ac:dyDescent="0.2">
      <c r="A1038" s="1">
        <v>215</v>
      </c>
      <c r="B1038" s="1" t="s">
        <v>368</v>
      </c>
      <c r="C1038" s="1" t="s">
        <v>369</v>
      </c>
      <c r="E1038" s="1" t="s">
        <v>368</v>
      </c>
      <c r="F1038" s="1" t="s">
        <v>369</v>
      </c>
      <c r="H1038" s="1" t="s">
        <v>368</v>
      </c>
      <c r="I1038" s="1" t="s">
        <v>369</v>
      </c>
      <c r="L1038" s="3">
        <v>4824</v>
      </c>
      <c r="M1038" s="1" t="s">
        <v>894</v>
      </c>
      <c r="N1038" s="8" t="s">
        <v>895</v>
      </c>
      <c r="O1038" s="1" t="s">
        <v>816</v>
      </c>
      <c r="P1038" s="8" t="s">
        <v>822</v>
      </c>
      <c r="Q1038" s="8">
        <v>3</v>
      </c>
    </row>
    <row r="1039" spans="1:17" x14ac:dyDescent="0.2">
      <c r="A1039" s="1">
        <v>216</v>
      </c>
      <c r="B1039" s="1" t="s">
        <v>370</v>
      </c>
      <c r="C1039" s="1" t="s">
        <v>371</v>
      </c>
      <c r="E1039" s="1" t="s">
        <v>370</v>
      </c>
      <c r="F1039" s="1" t="s">
        <v>371</v>
      </c>
      <c r="H1039" s="1" t="s">
        <v>370</v>
      </c>
      <c r="I1039" s="1" t="s">
        <v>371</v>
      </c>
      <c r="L1039" s="3">
        <v>4825</v>
      </c>
      <c r="M1039" s="1" t="s">
        <v>1430</v>
      </c>
      <c r="N1039" s="8" t="s">
        <v>896</v>
      </c>
      <c r="O1039" s="1" t="s">
        <v>816</v>
      </c>
      <c r="P1039" s="8" t="s">
        <v>822</v>
      </c>
      <c r="Q1039" s="8">
        <v>3</v>
      </c>
    </row>
    <row r="1040" spans="1:17" x14ac:dyDescent="0.2">
      <c r="A1040" s="1">
        <v>217</v>
      </c>
      <c r="B1040" s="1" t="s">
        <v>372</v>
      </c>
      <c r="C1040" s="1" t="s">
        <v>373</v>
      </c>
      <c r="E1040" s="1" t="s">
        <v>372</v>
      </c>
      <c r="F1040" s="1" t="s">
        <v>373</v>
      </c>
      <c r="H1040" s="1" t="s">
        <v>372</v>
      </c>
      <c r="I1040" s="1" t="s">
        <v>373</v>
      </c>
      <c r="L1040" s="3">
        <v>4826</v>
      </c>
      <c r="M1040" s="1" t="s">
        <v>1430</v>
      </c>
      <c r="N1040" s="8" t="s">
        <v>897</v>
      </c>
      <c r="O1040" s="1" t="s">
        <v>816</v>
      </c>
      <c r="P1040" s="8" t="s">
        <v>822</v>
      </c>
      <c r="Q1040" s="8">
        <v>3</v>
      </c>
    </row>
    <row r="1041" spans="1:17" x14ac:dyDescent="0.2">
      <c r="A1041" s="1">
        <v>218</v>
      </c>
      <c r="B1041" s="1" t="s">
        <v>374</v>
      </c>
      <c r="C1041" s="1" t="s">
        <v>375</v>
      </c>
      <c r="E1041" s="1" t="s">
        <v>374</v>
      </c>
      <c r="F1041" s="1" t="s">
        <v>375</v>
      </c>
      <c r="H1041" s="1" t="s">
        <v>374</v>
      </c>
      <c r="I1041" s="1" t="s">
        <v>375</v>
      </c>
      <c r="L1041" s="1">
        <v>4827</v>
      </c>
      <c r="M1041" s="1" t="s">
        <v>1435</v>
      </c>
      <c r="N1041" s="8" t="s">
        <v>898</v>
      </c>
      <c r="O1041" s="1" t="s">
        <v>816</v>
      </c>
      <c r="P1041" s="8" t="s">
        <v>822</v>
      </c>
      <c r="Q1041" s="8">
        <v>3</v>
      </c>
    </row>
    <row r="1042" spans="1:17" x14ac:dyDescent="0.2">
      <c r="A1042" s="1">
        <v>219</v>
      </c>
      <c r="B1042" s="1" t="s">
        <v>1087</v>
      </c>
      <c r="C1042" s="1" t="s">
        <v>376</v>
      </c>
      <c r="E1042" s="1" t="s">
        <v>1087</v>
      </c>
      <c r="F1042" s="1" t="s">
        <v>376</v>
      </c>
      <c r="H1042" s="1" t="s">
        <v>1087</v>
      </c>
      <c r="I1042" s="1" t="s">
        <v>376</v>
      </c>
      <c r="L1042" s="1">
        <v>4828</v>
      </c>
      <c r="M1042" s="1" t="s">
        <v>899</v>
      </c>
      <c r="N1042" s="1" t="s">
        <v>900</v>
      </c>
      <c r="O1042" s="1" t="s">
        <v>816</v>
      </c>
      <c r="P1042" s="1" t="s">
        <v>844</v>
      </c>
      <c r="Q1042" s="1">
        <v>3</v>
      </c>
    </row>
    <row r="1043" spans="1:17" x14ac:dyDescent="0.2">
      <c r="A1043" s="1">
        <v>220</v>
      </c>
      <c r="B1043" s="1" t="s">
        <v>377</v>
      </c>
      <c r="C1043" s="1" t="s">
        <v>378</v>
      </c>
      <c r="E1043" s="1" t="s">
        <v>377</v>
      </c>
      <c r="F1043" s="1" t="s">
        <v>378</v>
      </c>
      <c r="H1043" s="1" t="s">
        <v>377</v>
      </c>
      <c r="I1043" s="1" t="s">
        <v>378</v>
      </c>
      <c r="L1043" s="1">
        <v>4829</v>
      </c>
      <c r="M1043" s="1" t="s">
        <v>901</v>
      </c>
      <c r="N1043" s="1" t="s">
        <v>902</v>
      </c>
      <c r="O1043" s="1" t="s">
        <v>816</v>
      </c>
      <c r="P1043" s="1" t="s">
        <v>903</v>
      </c>
      <c r="Q1043" s="1">
        <v>3</v>
      </c>
    </row>
    <row r="1044" spans="1:17" x14ac:dyDescent="0.2">
      <c r="A1044" s="1">
        <v>221</v>
      </c>
      <c r="B1044" s="1" t="s">
        <v>379</v>
      </c>
      <c r="C1044" s="1" t="s">
        <v>380</v>
      </c>
      <c r="E1044" s="1" t="s">
        <v>379</v>
      </c>
      <c r="F1044" s="1" t="s">
        <v>380</v>
      </c>
      <c r="H1044" s="1" t="s">
        <v>379</v>
      </c>
      <c r="I1044" s="1" t="s">
        <v>380</v>
      </c>
      <c r="L1044" s="1">
        <v>4830</v>
      </c>
      <c r="M1044" s="1" t="s">
        <v>904</v>
      </c>
      <c r="N1044" s="1" t="s">
        <v>905</v>
      </c>
      <c r="O1044" s="1" t="s">
        <v>816</v>
      </c>
      <c r="P1044" s="1" t="s">
        <v>903</v>
      </c>
      <c r="Q1044" s="1">
        <v>3</v>
      </c>
    </row>
    <row r="1045" spans="1:17" x14ac:dyDescent="0.2">
      <c r="A1045" s="1">
        <v>222</v>
      </c>
      <c r="B1045" s="1" t="s">
        <v>381</v>
      </c>
      <c r="C1045" s="1" t="s">
        <v>148</v>
      </c>
      <c r="E1045" s="1" t="s">
        <v>381</v>
      </c>
      <c r="F1045" s="1" t="s">
        <v>148</v>
      </c>
      <c r="H1045" s="1" t="s">
        <v>381</v>
      </c>
      <c r="I1045" s="1" t="s">
        <v>148</v>
      </c>
      <c r="L1045" s="1">
        <v>4831</v>
      </c>
      <c r="M1045" s="1" t="s">
        <v>906</v>
      </c>
      <c r="N1045" s="1" t="s">
        <v>907</v>
      </c>
      <c r="O1045" s="1" t="s">
        <v>816</v>
      </c>
      <c r="P1045" s="1" t="s">
        <v>903</v>
      </c>
      <c r="Q1045" s="1">
        <v>3</v>
      </c>
    </row>
    <row r="1046" spans="1:17" x14ac:dyDescent="0.2">
      <c r="A1046" s="1">
        <v>223</v>
      </c>
      <c r="B1046" s="1" t="s">
        <v>382</v>
      </c>
      <c r="C1046" s="1" t="s">
        <v>383</v>
      </c>
      <c r="E1046" s="1" t="s">
        <v>382</v>
      </c>
      <c r="F1046" s="1" t="s">
        <v>383</v>
      </c>
      <c r="H1046" s="1" t="s">
        <v>382</v>
      </c>
      <c r="I1046" s="1" t="s">
        <v>383</v>
      </c>
      <c r="L1046" s="1">
        <v>4832</v>
      </c>
      <c r="M1046" s="1" t="s">
        <v>908</v>
      </c>
      <c r="N1046" s="1" t="s">
        <v>909</v>
      </c>
      <c r="O1046" s="1" t="s">
        <v>816</v>
      </c>
      <c r="P1046" s="1" t="s">
        <v>903</v>
      </c>
      <c r="Q1046" s="1">
        <v>3</v>
      </c>
    </row>
    <row r="1047" spans="1:17" x14ac:dyDescent="0.2">
      <c r="A1047" s="1">
        <v>224</v>
      </c>
      <c r="B1047" s="1" t="s">
        <v>384</v>
      </c>
      <c r="C1047" s="1" t="s">
        <v>385</v>
      </c>
      <c r="E1047" s="1" t="s">
        <v>384</v>
      </c>
      <c r="F1047" s="1" t="s">
        <v>385</v>
      </c>
      <c r="H1047" s="1" t="s">
        <v>384</v>
      </c>
      <c r="I1047" s="1" t="s">
        <v>385</v>
      </c>
      <c r="L1047" s="1">
        <v>4834</v>
      </c>
      <c r="M1047" s="1" t="s">
        <v>911</v>
      </c>
      <c r="N1047" s="1" t="s">
        <v>912</v>
      </c>
      <c r="O1047" s="1" t="s">
        <v>816</v>
      </c>
      <c r="P1047" s="1" t="s">
        <v>910</v>
      </c>
      <c r="Q1047" s="1">
        <v>3</v>
      </c>
    </row>
    <row r="1048" spans="1:17" x14ac:dyDescent="0.2">
      <c r="A1048" s="1">
        <v>225</v>
      </c>
      <c r="B1048" s="1" t="s">
        <v>386</v>
      </c>
      <c r="C1048" s="1" t="s">
        <v>148</v>
      </c>
      <c r="E1048" s="1" t="s">
        <v>386</v>
      </c>
      <c r="F1048" s="1" t="s">
        <v>148</v>
      </c>
      <c r="H1048" s="1" t="s">
        <v>386</v>
      </c>
      <c r="I1048" s="1" t="s">
        <v>148</v>
      </c>
      <c r="L1048" s="1">
        <v>4836</v>
      </c>
      <c r="M1048" s="1" t="s">
        <v>914</v>
      </c>
      <c r="N1048" s="1" t="s">
        <v>915</v>
      </c>
      <c r="O1048" s="1" t="s">
        <v>816</v>
      </c>
      <c r="P1048" s="1" t="s">
        <v>913</v>
      </c>
      <c r="Q1048" s="1">
        <v>3</v>
      </c>
    </row>
    <row r="1049" spans="1:17" x14ac:dyDescent="0.2">
      <c r="A1049" s="1">
        <v>226</v>
      </c>
      <c r="B1049" s="1" t="s">
        <v>387</v>
      </c>
      <c r="C1049" s="1" t="s">
        <v>388</v>
      </c>
      <c r="E1049" s="1" t="s">
        <v>387</v>
      </c>
      <c r="F1049" s="1" t="s">
        <v>388</v>
      </c>
      <c r="H1049" s="1" t="s">
        <v>387</v>
      </c>
      <c r="I1049" s="1" t="s">
        <v>388</v>
      </c>
      <c r="L1049" s="1">
        <v>4837</v>
      </c>
      <c r="M1049" s="1" t="s">
        <v>916</v>
      </c>
      <c r="N1049" s="1" t="s">
        <v>917</v>
      </c>
      <c r="O1049" s="1" t="s">
        <v>816</v>
      </c>
      <c r="P1049" s="1" t="s">
        <v>913</v>
      </c>
      <c r="Q1049" s="1">
        <v>3</v>
      </c>
    </row>
    <row r="1050" spans="1:17" x14ac:dyDescent="0.2">
      <c r="A1050" s="1">
        <v>227</v>
      </c>
      <c r="B1050" s="1" t="s">
        <v>389</v>
      </c>
      <c r="C1050" s="1" t="s">
        <v>390</v>
      </c>
      <c r="E1050" s="1" t="s">
        <v>389</v>
      </c>
      <c r="F1050" s="1" t="s">
        <v>390</v>
      </c>
      <c r="H1050" s="1" t="s">
        <v>389</v>
      </c>
      <c r="I1050" s="1" t="s">
        <v>390</v>
      </c>
      <c r="L1050" s="1">
        <v>4838</v>
      </c>
      <c r="M1050" s="1" t="s">
        <v>918</v>
      </c>
      <c r="N1050" s="1" t="s">
        <v>919</v>
      </c>
      <c r="O1050" s="1" t="s">
        <v>816</v>
      </c>
      <c r="P1050" s="1" t="s">
        <v>913</v>
      </c>
      <c r="Q1050" s="1">
        <v>3</v>
      </c>
    </row>
    <row r="1051" spans="1:17" x14ac:dyDescent="0.2">
      <c r="A1051" s="1">
        <v>228</v>
      </c>
      <c r="B1051" s="1" t="s">
        <v>391</v>
      </c>
      <c r="C1051" s="1" t="s">
        <v>1477</v>
      </c>
      <c r="E1051" s="1" t="s">
        <v>391</v>
      </c>
      <c r="F1051" s="1" t="s">
        <v>1477</v>
      </c>
      <c r="H1051" s="1" t="s">
        <v>391</v>
      </c>
      <c r="I1051" s="1" t="s">
        <v>1477</v>
      </c>
      <c r="L1051" s="1">
        <v>4839</v>
      </c>
      <c r="M1051" s="1" t="s">
        <v>920</v>
      </c>
      <c r="N1051" s="1" t="s">
        <v>921</v>
      </c>
      <c r="O1051" s="1" t="s">
        <v>816</v>
      </c>
      <c r="P1051" s="1" t="s">
        <v>913</v>
      </c>
      <c r="Q1051" s="1">
        <v>3</v>
      </c>
    </row>
    <row r="1052" spans="1:17" x14ac:dyDescent="0.2">
      <c r="A1052" s="1">
        <v>229</v>
      </c>
      <c r="B1052" s="1" t="s">
        <v>392</v>
      </c>
      <c r="C1052" s="1" t="s">
        <v>1115</v>
      </c>
      <c r="E1052" s="1" t="s">
        <v>392</v>
      </c>
      <c r="F1052" s="1" t="s">
        <v>1115</v>
      </c>
      <c r="H1052" s="1" t="s">
        <v>392</v>
      </c>
      <c r="I1052" s="1" t="s">
        <v>1115</v>
      </c>
      <c r="L1052" s="1">
        <v>4840</v>
      </c>
      <c r="M1052" s="1" t="s">
        <v>922</v>
      </c>
      <c r="N1052" s="1" t="s">
        <v>923</v>
      </c>
      <c r="O1052" s="1" t="s">
        <v>816</v>
      </c>
      <c r="P1052" s="1" t="s">
        <v>913</v>
      </c>
      <c r="Q1052" s="1">
        <v>3</v>
      </c>
    </row>
    <row r="1053" spans="1:17" x14ac:dyDescent="0.2">
      <c r="A1053" s="1">
        <v>230</v>
      </c>
      <c r="B1053" s="1" t="s">
        <v>393</v>
      </c>
      <c r="C1053" s="1" t="s">
        <v>394</v>
      </c>
      <c r="E1053" s="1" t="s">
        <v>393</v>
      </c>
      <c r="F1053" s="1" t="s">
        <v>394</v>
      </c>
      <c r="H1053" s="1" t="s">
        <v>393</v>
      </c>
      <c r="I1053" s="1" t="s">
        <v>394</v>
      </c>
      <c r="L1053" s="1">
        <v>4841</v>
      </c>
      <c r="M1053" s="1" t="s">
        <v>924</v>
      </c>
      <c r="N1053" s="1" t="s">
        <v>853</v>
      </c>
      <c r="O1053" s="1" t="s">
        <v>816</v>
      </c>
      <c r="P1053" s="1" t="s">
        <v>847</v>
      </c>
      <c r="Q1053" s="1">
        <v>3</v>
      </c>
    </row>
    <row r="1054" spans="1:17" x14ac:dyDescent="0.2">
      <c r="A1054" s="1">
        <v>231</v>
      </c>
      <c r="B1054" s="1" t="s">
        <v>395</v>
      </c>
      <c r="C1054" s="1" t="s">
        <v>396</v>
      </c>
      <c r="E1054" s="1" t="s">
        <v>395</v>
      </c>
      <c r="F1054" s="1" t="s">
        <v>396</v>
      </c>
      <c r="H1054" s="1" t="s">
        <v>395</v>
      </c>
      <c r="I1054" s="1" t="s">
        <v>396</v>
      </c>
      <c r="L1054" s="1">
        <v>4842</v>
      </c>
      <c r="M1054" s="1" t="s">
        <v>918</v>
      </c>
      <c r="N1054" s="1" t="s">
        <v>925</v>
      </c>
      <c r="O1054" s="1" t="s">
        <v>816</v>
      </c>
      <c r="P1054" s="1" t="s">
        <v>926</v>
      </c>
      <c r="Q1054" s="1">
        <v>3</v>
      </c>
    </row>
    <row r="1055" spans="1:17" x14ac:dyDescent="0.2">
      <c r="A1055" s="1">
        <v>232</v>
      </c>
      <c r="B1055" s="1" t="s">
        <v>1094</v>
      </c>
      <c r="C1055" s="1" t="s">
        <v>32</v>
      </c>
      <c r="E1055" s="1" t="s">
        <v>1094</v>
      </c>
      <c r="F1055" s="1" t="s">
        <v>32</v>
      </c>
      <c r="H1055" s="1" t="s">
        <v>1094</v>
      </c>
      <c r="I1055" s="1" t="s">
        <v>32</v>
      </c>
      <c r="L1055" s="1">
        <v>4843</v>
      </c>
      <c r="M1055" s="1" t="s">
        <v>927</v>
      </c>
      <c r="N1055" s="1" t="s">
        <v>928</v>
      </c>
      <c r="O1055" s="1" t="s">
        <v>816</v>
      </c>
      <c r="P1055" s="1" t="s">
        <v>926</v>
      </c>
      <c r="Q1055" s="1">
        <v>3</v>
      </c>
    </row>
    <row r="1056" spans="1:17" x14ac:dyDescent="0.2">
      <c r="A1056" s="1">
        <v>233</v>
      </c>
      <c r="B1056" s="1" t="s">
        <v>1495</v>
      </c>
      <c r="C1056" s="1" t="s">
        <v>397</v>
      </c>
      <c r="E1056" s="1" t="s">
        <v>1495</v>
      </c>
      <c r="F1056" s="1" t="s">
        <v>397</v>
      </c>
      <c r="H1056" s="1" t="s">
        <v>1495</v>
      </c>
      <c r="I1056" s="1" t="s">
        <v>397</v>
      </c>
      <c r="L1056" s="1">
        <v>4844</v>
      </c>
      <c r="M1056" s="1" t="s">
        <v>929</v>
      </c>
      <c r="N1056" s="1" t="s">
        <v>930</v>
      </c>
      <c r="O1056" s="1" t="s">
        <v>816</v>
      </c>
      <c r="P1056" s="1" t="s">
        <v>926</v>
      </c>
      <c r="Q1056" s="1">
        <v>3</v>
      </c>
    </row>
    <row r="1057" spans="1:17" x14ac:dyDescent="0.2">
      <c r="A1057" s="1">
        <v>234</v>
      </c>
      <c r="B1057" s="1" t="s">
        <v>398</v>
      </c>
      <c r="C1057" s="1" t="s">
        <v>399</v>
      </c>
      <c r="E1057" s="1" t="s">
        <v>398</v>
      </c>
      <c r="F1057" s="1" t="s">
        <v>399</v>
      </c>
      <c r="H1057" s="1" t="s">
        <v>398</v>
      </c>
      <c r="I1057" s="1" t="s">
        <v>399</v>
      </c>
      <c r="L1057" s="1">
        <v>4847</v>
      </c>
      <c r="M1057" s="1" t="s">
        <v>933</v>
      </c>
      <c r="N1057" s="1" t="s">
        <v>934</v>
      </c>
      <c r="O1057" s="1" t="s">
        <v>816</v>
      </c>
      <c r="P1057" s="1" t="s">
        <v>932</v>
      </c>
      <c r="Q1057" s="1">
        <v>3</v>
      </c>
    </row>
    <row r="1058" spans="1:17" x14ac:dyDescent="0.2">
      <c r="A1058" s="1">
        <v>235</v>
      </c>
      <c r="B1058" s="1" t="s">
        <v>401</v>
      </c>
      <c r="C1058" s="1" t="s">
        <v>402</v>
      </c>
      <c r="E1058" s="1" t="s">
        <v>401</v>
      </c>
      <c r="F1058" s="1" t="s">
        <v>402</v>
      </c>
      <c r="H1058" s="1" t="s">
        <v>401</v>
      </c>
      <c r="I1058" s="1" t="s">
        <v>402</v>
      </c>
      <c r="L1058" s="1">
        <v>4848</v>
      </c>
      <c r="M1058" s="1" t="s">
        <v>935</v>
      </c>
      <c r="N1058" s="1" t="s">
        <v>936</v>
      </c>
      <c r="O1058" s="1" t="s">
        <v>816</v>
      </c>
      <c r="P1058" s="1" t="s">
        <v>932</v>
      </c>
      <c r="Q1058" s="1">
        <v>3</v>
      </c>
    </row>
    <row r="1059" spans="1:17" x14ac:dyDescent="0.2">
      <c r="A1059" s="1">
        <v>236</v>
      </c>
      <c r="B1059" s="1" t="s">
        <v>403</v>
      </c>
      <c r="C1059" s="1" t="s">
        <v>404</v>
      </c>
      <c r="E1059" s="1" t="s">
        <v>403</v>
      </c>
      <c r="F1059" s="1" t="s">
        <v>404</v>
      </c>
      <c r="H1059" s="1" t="s">
        <v>403</v>
      </c>
      <c r="I1059" s="1" t="s">
        <v>404</v>
      </c>
      <c r="L1059" s="1">
        <v>4849</v>
      </c>
      <c r="M1059" s="1" t="s">
        <v>937</v>
      </c>
      <c r="N1059" s="1" t="s">
        <v>938</v>
      </c>
      <c r="O1059" s="1" t="s">
        <v>816</v>
      </c>
      <c r="P1059" s="1" t="s">
        <v>932</v>
      </c>
      <c r="Q1059" s="1">
        <v>3</v>
      </c>
    </row>
    <row r="1060" spans="1:17" x14ac:dyDescent="0.2">
      <c r="A1060" s="1">
        <v>237</v>
      </c>
      <c r="B1060" s="1" t="s">
        <v>405</v>
      </c>
      <c r="C1060" s="1" t="s">
        <v>406</v>
      </c>
      <c r="E1060" s="1" t="s">
        <v>405</v>
      </c>
      <c r="F1060" s="1" t="s">
        <v>406</v>
      </c>
      <c r="H1060" s="1" t="s">
        <v>405</v>
      </c>
      <c r="I1060" s="1" t="s">
        <v>406</v>
      </c>
      <c r="L1060" s="1">
        <v>4850</v>
      </c>
      <c r="M1060" s="1" t="s">
        <v>939</v>
      </c>
      <c r="N1060" s="1" t="s">
        <v>940</v>
      </c>
      <c r="O1060" s="1" t="s">
        <v>816</v>
      </c>
      <c r="P1060" s="1" t="s">
        <v>941</v>
      </c>
      <c r="Q1060" s="1">
        <v>3</v>
      </c>
    </row>
    <row r="1061" spans="1:17" x14ac:dyDescent="0.2">
      <c r="A1061" s="1">
        <v>238</v>
      </c>
      <c r="B1061" s="1" t="s">
        <v>407</v>
      </c>
      <c r="C1061" s="1" t="s">
        <v>408</v>
      </c>
      <c r="E1061" s="1" t="s">
        <v>407</v>
      </c>
      <c r="F1061" s="1" t="s">
        <v>408</v>
      </c>
      <c r="H1061" s="1" t="s">
        <v>407</v>
      </c>
      <c r="I1061" s="1" t="s">
        <v>408</v>
      </c>
      <c r="L1061" s="1">
        <v>4851</v>
      </c>
      <c r="M1061" s="1" t="s">
        <v>942</v>
      </c>
      <c r="N1061" s="1" t="s">
        <v>943</v>
      </c>
      <c r="O1061" s="1" t="s">
        <v>816</v>
      </c>
      <c r="P1061" s="1" t="s">
        <v>941</v>
      </c>
      <c r="Q1061" s="1">
        <v>3</v>
      </c>
    </row>
    <row r="1062" spans="1:17" x14ac:dyDescent="0.2">
      <c r="A1062" s="1">
        <v>239</v>
      </c>
      <c r="B1062" s="1" t="s">
        <v>33</v>
      </c>
      <c r="C1062" s="1" t="s">
        <v>409</v>
      </c>
      <c r="E1062" s="1" t="s">
        <v>33</v>
      </c>
      <c r="F1062" s="1" t="s">
        <v>409</v>
      </c>
      <c r="H1062" s="1" t="s">
        <v>33</v>
      </c>
      <c r="I1062" s="1" t="s">
        <v>409</v>
      </c>
      <c r="L1062" s="1">
        <v>4852</v>
      </c>
      <c r="M1062" s="1" t="s">
        <v>944</v>
      </c>
      <c r="N1062" s="1" t="s">
        <v>945</v>
      </c>
      <c r="O1062" s="1" t="s">
        <v>816</v>
      </c>
      <c r="P1062" s="1" t="s">
        <v>941</v>
      </c>
      <c r="Q1062" s="1">
        <v>3</v>
      </c>
    </row>
    <row r="1063" spans="1:17" x14ac:dyDescent="0.2">
      <c r="A1063" s="1">
        <v>240</v>
      </c>
      <c r="B1063" s="1" t="s">
        <v>410</v>
      </c>
      <c r="C1063" s="1" t="s">
        <v>411</v>
      </c>
      <c r="E1063" s="1" t="s">
        <v>410</v>
      </c>
      <c r="F1063" s="1" t="s">
        <v>411</v>
      </c>
      <c r="H1063" s="1" t="s">
        <v>410</v>
      </c>
      <c r="I1063" s="1" t="s">
        <v>411</v>
      </c>
      <c r="L1063" s="1">
        <v>4853</v>
      </c>
      <c r="M1063" s="1" t="s">
        <v>946</v>
      </c>
      <c r="N1063" s="1" t="s">
        <v>947</v>
      </c>
      <c r="O1063" s="1" t="s">
        <v>816</v>
      </c>
      <c r="P1063" s="1" t="s">
        <v>948</v>
      </c>
      <c r="Q1063" s="1">
        <v>3</v>
      </c>
    </row>
    <row r="1064" spans="1:17" x14ac:dyDescent="0.2">
      <c r="A1064" s="1">
        <v>241</v>
      </c>
      <c r="B1064" s="1" t="s">
        <v>1011</v>
      </c>
      <c r="C1064" s="1" t="s">
        <v>412</v>
      </c>
      <c r="E1064" s="1" t="s">
        <v>1011</v>
      </c>
      <c r="F1064" s="1" t="s">
        <v>412</v>
      </c>
      <c r="H1064" s="1" t="s">
        <v>1011</v>
      </c>
      <c r="I1064" s="1" t="s">
        <v>412</v>
      </c>
      <c r="L1064" s="1">
        <v>4854</v>
      </c>
      <c r="M1064" s="1" t="s">
        <v>949</v>
      </c>
      <c r="N1064" s="1" t="s">
        <v>950</v>
      </c>
      <c r="O1064" s="1" t="s">
        <v>816</v>
      </c>
      <c r="P1064" s="1" t="s">
        <v>948</v>
      </c>
      <c r="Q1064" s="1">
        <v>3</v>
      </c>
    </row>
    <row r="1065" spans="1:17" x14ac:dyDescent="0.2">
      <c r="A1065" s="1">
        <v>242</v>
      </c>
      <c r="B1065" s="1" t="s">
        <v>413</v>
      </c>
      <c r="C1065" s="1" t="s">
        <v>414</v>
      </c>
      <c r="E1065" s="1" t="s">
        <v>413</v>
      </c>
      <c r="F1065" s="1" t="s">
        <v>414</v>
      </c>
      <c r="H1065" s="1" t="s">
        <v>413</v>
      </c>
      <c r="I1065" s="1" t="s">
        <v>414</v>
      </c>
      <c r="L1065" s="1">
        <v>4855</v>
      </c>
      <c r="M1065" s="1" t="s">
        <v>951</v>
      </c>
      <c r="N1065" s="1" t="s">
        <v>952</v>
      </c>
      <c r="O1065" s="1" t="s">
        <v>816</v>
      </c>
      <c r="P1065" s="1" t="s">
        <v>948</v>
      </c>
      <c r="Q1065" s="1">
        <v>3</v>
      </c>
    </row>
    <row r="1066" spans="1:17" x14ac:dyDescent="0.2">
      <c r="A1066" s="1">
        <v>243</v>
      </c>
      <c r="B1066" s="1" t="s">
        <v>415</v>
      </c>
      <c r="C1066" s="1" t="s">
        <v>416</v>
      </c>
      <c r="E1066" s="1" t="s">
        <v>415</v>
      </c>
      <c r="F1066" s="1" t="s">
        <v>416</v>
      </c>
      <c r="H1066" s="1" t="s">
        <v>415</v>
      </c>
      <c r="I1066" s="1" t="s">
        <v>416</v>
      </c>
      <c r="L1066" s="1">
        <v>4856</v>
      </c>
      <c r="M1066" s="1" t="s">
        <v>953</v>
      </c>
      <c r="N1066" s="1" t="s">
        <v>954</v>
      </c>
      <c r="O1066" s="1" t="s">
        <v>816</v>
      </c>
      <c r="P1066" s="1" t="s">
        <v>948</v>
      </c>
      <c r="Q1066" s="1">
        <v>3</v>
      </c>
    </row>
    <row r="1067" spans="1:17" x14ac:dyDescent="0.2">
      <c r="A1067" s="1">
        <v>244</v>
      </c>
      <c r="B1067" s="1" t="s">
        <v>1120</v>
      </c>
      <c r="C1067" s="1" t="s">
        <v>417</v>
      </c>
      <c r="E1067" s="1" t="s">
        <v>1120</v>
      </c>
      <c r="F1067" s="1" t="s">
        <v>417</v>
      </c>
      <c r="H1067" s="1" t="s">
        <v>1120</v>
      </c>
      <c r="I1067" s="1" t="s">
        <v>417</v>
      </c>
      <c r="L1067" s="1">
        <v>4857</v>
      </c>
      <c r="M1067" s="1" t="s">
        <v>849</v>
      </c>
      <c r="N1067" s="1" t="s">
        <v>955</v>
      </c>
      <c r="O1067" s="1" t="s">
        <v>816</v>
      </c>
      <c r="P1067" s="1" t="s">
        <v>948</v>
      </c>
      <c r="Q1067" s="1">
        <v>3</v>
      </c>
    </row>
    <row r="1068" spans="1:17" x14ac:dyDescent="0.2">
      <c r="A1068" s="1">
        <v>245</v>
      </c>
      <c r="B1068" s="1" t="s">
        <v>1116</v>
      </c>
      <c r="C1068" s="1" t="s">
        <v>418</v>
      </c>
      <c r="E1068" s="1" t="s">
        <v>1116</v>
      </c>
      <c r="F1068" s="1" t="s">
        <v>418</v>
      </c>
      <c r="H1068" s="1" t="s">
        <v>1116</v>
      </c>
      <c r="I1068" s="1" t="s">
        <v>418</v>
      </c>
      <c r="L1068" s="1">
        <v>4858</v>
      </c>
      <c r="M1068" s="1" t="s">
        <v>956</v>
      </c>
      <c r="N1068" s="1" t="s">
        <v>957</v>
      </c>
      <c r="O1068" s="1" t="s">
        <v>816</v>
      </c>
      <c r="P1068" s="1" t="s">
        <v>948</v>
      </c>
      <c r="Q1068" s="1">
        <v>3</v>
      </c>
    </row>
    <row r="1069" spans="1:17" x14ac:dyDescent="0.2">
      <c r="A1069" s="1">
        <v>246</v>
      </c>
      <c r="B1069" s="1" t="s">
        <v>419</v>
      </c>
      <c r="C1069" s="1" t="s">
        <v>420</v>
      </c>
      <c r="E1069" s="1" t="s">
        <v>419</v>
      </c>
      <c r="F1069" s="1" t="s">
        <v>420</v>
      </c>
      <c r="H1069" s="1" t="s">
        <v>419</v>
      </c>
      <c r="I1069" s="1" t="s">
        <v>420</v>
      </c>
      <c r="L1069" s="1">
        <v>4859</v>
      </c>
      <c r="M1069" s="1" t="s">
        <v>846</v>
      </c>
      <c r="N1069" s="1" t="s">
        <v>958</v>
      </c>
      <c r="O1069" s="1" t="s">
        <v>816</v>
      </c>
      <c r="P1069" s="1" t="s">
        <v>948</v>
      </c>
      <c r="Q1069" s="1">
        <v>3</v>
      </c>
    </row>
    <row r="1070" spans="1:17" x14ac:dyDescent="0.2">
      <c r="A1070" s="1">
        <v>247</v>
      </c>
      <c r="B1070" s="1" t="s">
        <v>421</v>
      </c>
      <c r="C1070" s="1" t="s">
        <v>422</v>
      </c>
      <c r="E1070" s="1" t="s">
        <v>421</v>
      </c>
      <c r="F1070" s="1" t="s">
        <v>422</v>
      </c>
      <c r="H1070" s="1" t="s">
        <v>421</v>
      </c>
      <c r="I1070" s="1" t="s">
        <v>422</v>
      </c>
      <c r="L1070" s="1">
        <v>4860</v>
      </c>
      <c r="M1070" s="1" t="s">
        <v>959</v>
      </c>
      <c r="N1070" s="1" t="s">
        <v>960</v>
      </c>
      <c r="O1070" s="1" t="s">
        <v>816</v>
      </c>
      <c r="P1070" s="1" t="s">
        <v>948</v>
      </c>
      <c r="Q1070" s="1">
        <v>3</v>
      </c>
    </row>
    <row r="1071" spans="1:17" x14ac:dyDescent="0.2">
      <c r="A1071" s="1">
        <v>248</v>
      </c>
      <c r="B1071" s="1" t="s">
        <v>423</v>
      </c>
      <c r="C1071" s="1" t="s">
        <v>424</v>
      </c>
      <c r="E1071" s="1" t="s">
        <v>423</v>
      </c>
      <c r="F1071" s="1" t="s">
        <v>424</v>
      </c>
      <c r="H1071" s="1" t="s">
        <v>423</v>
      </c>
      <c r="I1071" s="1" t="s">
        <v>424</v>
      </c>
      <c r="L1071" s="1">
        <v>4861</v>
      </c>
      <c r="M1071" s="1" t="s">
        <v>961</v>
      </c>
      <c r="N1071" s="1" t="s">
        <v>962</v>
      </c>
      <c r="O1071" s="1" t="s">
        <v>816</v>
      </c>
      <c r="P1071" s="1" t="s">
        <v>948</v>
      </c>
      <c r="Q1071" s="1">
        <v>3</v>
      </c>
    </row>
    <row r="1072" spans="1:17" x14ac:dyDescent="0.2">
      <c r="A1072" s="1">
        <v>249</v>
      </c>
      <c r="B1072" s="1" t="s">
        <v>425</v>
      </c>
      <c r="C1072" s="1" t="s">
        <v>426</v>
      </c>
      <c r="E1072" s="1" t="s">
        <v>425</v>
      </c>
      <c r="F1072" s="1" t="s">
        <v>426</v>
      </c>
      <c r="H1072" s="1" t="s">
        <v>425</v>
      </c>
      <c r="I1072" s="1" t="s">
        <v>426</v>
      </c>
      <c r="L1072" s="1">
        <v>4862</v>
      </c>
      <c r="M1072" s="1" t="s">
        <v>963</v>
      </c>
      <c r="N1072" s="1" t="s">
        <v>964</v>
      </c>
      <c r="O1072" s="1" t="s">
        <v>816</v>
      </c>
      <c r="P1072" s="1" t="s">
        <v>854</v>
      </c>
      <c r="Q1072" s="1">
        <v>3</v>
      </c>
    </row>
    <row r="1073" spans="1:17" x14ac:dyDescent="0.2">
      <c r="A1073" s="1">
        <v>250</v>
      </c>
      <c r="B1073" s="1" t="s">
        <v>427</v>
      </c>
      <c r="C1073" s="1" t="s">
        <v>428</v>
      </c>
      <c r="E1073" s="1" t="s">
        <v>427</v>
      </c>
      <c r="F1073" s="1" t="s">
        <v>428</v>
      </c>
      <c r="H1073" s="1" t="s">
        <v>427</v>
      </c>
      <c r="I1073" s="1" t="s">
        <v>428</v>
      </c>
      <c r="L1073" s="1">
        <v>4863</v>
      </c>
      <c r="M1073" s="1" t="s">
        <v>965</v>
      </c>
      <c r="N1073" s="1" t="s">
        <v>966</v>
      </c>
      <c r="O1073" s="1" t="s">
        <v>816</v>
      </c>
      <c r="P1073" s="1" t="s">
        <v>854</v>
      </c>
      <c r="Q1073" s="1">
        <v>3</v>
      </c>
    </row>
    <row r="1074" spans="1:17" x14ac:dyDescent="0.2">
      <c r="A1074" s="1">
        <v>251</v>
      </c>
      <c r="B1074" s="1" t="s">
        <v>429</v>
      </c>
      <c r="C1074" s="1" t="s">
        <v>430</v>
      </c>
      <c r="E1074" s="1" t="s">
        <v>429</v>
      </c>
      <c r="F1074" s="1" t="s">
        <v>430</v>
      </c>
      <c r="H1074" s="1" t="s">
        <v>429</v>
      </c>
      <c r="I1074" s="1" t="s">
        <v>430</v>
      </c>
      <c r="L1074" s="1">
        <v>4864</v>
      </c>
      <c r="M1074" s="1" t="s">
        <v>967</v>
      </c>
      <c r="N1074" s="1" t="s">
        <v>968</v>
      </c>
      <c r="O1074" s="1" t="s">
        <v>816</v>
      </c>
      <c r="P1074" s="1" t="s">
        <v>969</v>
      </c>
      <c r="Q1074" s="1">
        <v>3</v>
      </c>
    </row>
    <row r="1075" spans="1:17" x14ac:dyDescent="0.2">
      <c r="A1075" s="1">
        <v>252</v>
      </c>
      <c r="B1075" s="1" t="s">
        <v>431</v>
      </c>
      <c r="C1075" s="1" t="s">
        <v>432</v>
      </c>
      <c r="E1075" s="1" t="s">
        <v>431</v>
      </c>
      <c r="F1075" s="1" t="s">
        <v>432</v>
      </c>
      <c r="H1075" s="1" t="s">
        <v>431</v>
      </c>
      <c r="I1075" s="1" t="s">
        <v>432</v>
      </c>
      <c r="L1075" s="1">
        <v>4865</v>
      </c>
      <c r="M1075" s="1" t="s">
        <v>836</v>
      </c>
      <c r="N1075" s="1" t="s">
        <v>970</v>
      </c>
      <c r="O1075" s="1" t="s">
        <v>816</v>
      </c>
      <c r="P1075" s="1" t="s">
        <v>971</v>
      </c>
      <c r="Q1075" s="1">
        <v>3</v>
      </c>
    </row>
    <row r="1076" spans="1:17" x14ac:dyDescent="0.2">
      <c r="A1076" s="1">
        <v>253</v>
      </c>
      <c r="B1076" s="1" t="s">
        <v>433</v>
      </c>
      <c r="C1076" s="1" t="s">
        <v>434</v>
      </c>
      <c r="E1076" s="1" t="s">
        <v>433</v>
      </c>
      <c r="F1076" s="1" t="s">
        <v>434</v>
      </c>
      <c r="H1076" s="1" t="s">
        <v>433</v>
      </c>
      <c r="I1076" s="1" t="s">
        <v>434</v>
      </c>
      <c r="L1076" s="1">
        <v>4866</v>
      </c>
      <c r="M1076" s="1" t="s">
        <v>972</v>
      </c>
      <c r="N1076" s="1" t="s">
        <v>893</v>
      </c>
      <c r="O1076" s="1" t="s">
        <v>816</v>
      </c>
      <c r="P1076" s="1" t="s">
        <v>973</v>
      </c>
      <c r="Q1076" s="1">
        <v>3</v>
      </c>
    </row>
    <row r="1077" spans="1:17" x14ac:dyDescent="0.2">
      <c r="A1077" s="1">
        <v>254</v>
      </c>
      <c r="B1077" s="1" t="s">
        <v>435</v>
      </c>
      <c r="C1077" s="1" t="s">
        <v>436</v>
      </c>
      <c r="E1077" s="1" t="s">
        <v>435</v>
      </c>
      <c r="F1077" s="1" t="s">
        <v>436</v>
      </c>
      <c r="H1077" s="1" t="s">
        <v>435</v>
      </c>
      <c r="I1077" s="1" t="s">
        <v>436</v>
      </c>
      <c r="L1077" s="1">
        <v>4867</v>
      </c>
      <c r="M1077" s="1" t="s">
        <v>974</v>
      </c>
      <c r="N1077" s="1" t="s">
        <v>975</v>
      </c>
      <c r="O1077" s="1" t="s">
        <v>816</v>
      </c>
      <c r="P1077" s="1" t="s">
        <v>973</v>
      </c>
      <c r="Q1077" s="1">
        <v>3</v>
      </c>
    </row>
    <row r="1078" spans="1:17" x14ac:dyDescent="0.2">
      <c r="A1078" s="1">
        <v>255</v>
      </c>
      <c r="B1078" s="1" t="s">
        <v>437</v>
      </c>
      <c r="C1078" s="1" t="s">
        <v>438</v>
      </c>
      <c r="E1078" s="1" t="s">
        <v>437</v>
      </c>
      <c r="F1078" s="1" t="s">
        <v>438</v>
      </c>
      <c r="H1078" s="1" t="s">
        <v>437</v>
      </c>
      <c r="I1078" s="1" t="s">
        <v>438</v>
      </c>
      <c r="L1078" s="1">
        <v>4868</v>
      </c>
      <c r="M1078" s="1" t="s">
        <v>976</v>
      </c>
      <c r="N1078" s="1" t="s">
        <v>977</v>
      </c>
      <c r="O1078" s="1" t="s">
        <v>816</v>
      </c>
      <c r="P1078" s="1" t="s">
        <v>973</v>
      </c>
      <c r="Q1078" s="1">
        <v>3</v>
      </c>
    </row>
    <row r="1079" spans="1:17" x14ac:dyDescent="0.2">
      <c r="A1079" s="1">
        <v>256</v>
      </c>
      <c r="L1079" s="1">
        <v>4869</v>
      </c>
      <c r="M1079" s="1" t="s">
        <v>978</v>
      </c>
      <c r="N1079" s="1" t="s">
        <v>979</v>
      </c>
      <c r="O1079" s="1" t="s">
        <v>816</v>
      </c>
      <c r="P1079" s="1" t="s">
        <v>973</v>
      </c>
      <c r="Q1079" s="1">
        <v>3</v>
      </c>
    </row>
    <row r="1080" spans="1:17" x14ac:dyDescent="0.2">
      <c r="A1080" s="1">
        <v>257</v>
      </c>
      <c r="L1080" s="1">
        <v>4870</v>
      </c>
      <c r="M1080" s="1" t="s">
        <v>980</v>
      </c>
      <c r="N1080" s="1" t="s">
        <v>981</v>
      </c>
      <c r="O1080" s="1" t="s">
        <v>816</v>
      </c>
      <c r="P1080" s="1" t="s">
        <v>973</v>
      </c>
      <c r="Q1080" s="1">
        <v>3</v>
      </c>
    </row>
    <row r="1081" spans="1:17" x14ac:dyDescent="0.2">
      <c r="A1081" s="1">
        <v>258</v>
      </c>
      <c r="L1081" s="1">
        <v>4871</v>
      </c>
      <c r="M1081" s="1" t="s">
        <v>951</v>
      </c>
      <c r="N1081" s="1" t="s">
        <v>982</v>
      </c>
      <c r="O1081" s="1" t="s">
        <v>816</v>
      </c>
      <c r="P1081" s="1" t="s">
        <v>973</v>
      </c>
      <c r="Q1081" s="1">
        <v>3</v>
      </c>
    </row>
    <row r="1082" spans="1:17" x14ac:dyDescent="0.2">
      <c r="A1082" s="1">
        <v>259</v>
      </c>
      <c r="L1082" s="1">
        <v>4872</v>
      </c>
      <c r="M1082" s="1" t="s">
        <v>983</v>
      </c>
      <c r="N1082" s="1" t="s">
        <v>984</v>
      </c>
      <c r="O1082" s="1" t="s">
        <v>816</v>
      </c>
      <c r="P1082" s="1" t="s">
        <v>973</v>
      </c>
      <c r="Q1082" s="1">
        <v>3</v>
      </c>
    </row>
    <row r="1083" spans="1:17" x14ac:dyDescent="0.2">
      <c r="A1083" s="1">
        <v>260</v>
      </c>
      <c r="L1083" s="1">
        <v>4873</v>
      </c>
      <c r="M1083" s="1" t="s">
        <v>985</v>
      </c>
      <c r="N1083" s="1" t="s">
        <v>986</v>
      </c>
      <c r="O1083" s="1" t="s">
        <v>816</v>
      </c>
      <c r="P1083" s="1" t="s">
        <v>973</v>
      </c>
      <c r="Q1083" s="1">
        <v>3</v>
      </c>
    </row>
    <row r="1084" spans="1:17" x14ac:dyDescent="0.2">
      <c r="A1084" s="1">
        <v>261</v>
      </c>
      <c r="L1084" s="1">
        <v>4874</v>
      </c>
      <c r="M1084" s="1" t="s">
        <v>985</v>
      </c>
      <c r="N1084" s="1" t="s">
        <v>987</v>
      </c>
      <c r="O1084" s="1" t="s">
        <v>816</v>
      </c>
      <c r="P1084" s="1" t="s">
        <v>973</v>
      </c>
      <c r="Q1084" s="1">
        <v>3</v>
      </c>
    </row>
    <row r="1085" spans="1:17" x14ac:dyDescent="0.2">
      <c r="A1085" s="1">
        <v>262</v>
      </c>
      <c r="L1085" s="1">
        <v>4875</v>
      </c>
      <c r="M1085" s="1" t="s">
        <v>988</v>
      </c>
      <c r="N1085" s="1" t="s">
        <v>989</v>
      </c>
      <c r="O1085" s="1" t="s">
        <v>816</v>
      </c>
      <c r="P1085" s="1" t="s">
        <v>973</v>
      </c>
      <c r="Q1085" s="1">
        <v>3</v>
      </c>
    </row>
    <row r="1086" spans="1:17" x14ac:dyDescent="0.2">
      <c r="A1086" s="1">
        <v>263</v>
      </c>
      <c r="L1086" s="1">
        <v>4876</v>
      </c>
      <c r="M1086" s="1" t="s">
        <v>990</v>
      </c>
      <c r="N1086" s="1" t="s">
        <v>991</v>
      </c>
      <c r="O1086" s="1" t="s">
        <v>816</v>
      </c>
      <c r="P1086" s="1" t="s">
        <v>973</v>
      </c>
      <c r="Q1086" s="1">
        <v>3</v>
      </c>
    </row>
    <row r="1087" spans="1:17" x14ac:dyDescent="0.2">
      <c r="A1087" s="1">
        <v>264</v>
      </c>
      <c r="L1087" s="1">
        <v>4877</v>
      </c>
      <c r="M1087" s="1" t="s">
        <v>992</v>
      </c>
      <c r="N1087" s="1" t="s">
        <v>993</v>
      </c>
      <c r="O1087" s="1" t="s">
        <v>816</v>
      </c>
      <c r="P1087" s="1" t="s">
        <v>973</v>
      </c>
      <c r="Q1087" s="1">
        <v>3</v>
      </c>
    </row>
    <row r="1088" spans="1:17" x14ac:dyDescent="0.2">
      <c r="A1088" s="1">
        <v>265</v>
      </c>
      <c r="L1088" s="1">
        <v>4878</v>
      </c>
      <c r="M1088" s="1" t="s">
        <v>994</v>
      </c>
      <c r="N1088" s="1" t="s">
        <v>995</v>
      </c>
      <c r="O1088" s="1" t="s">
        <v>816</v>
      </c>
      <c r="P1088" s="1" t="s">
        <v>973</v>
      </c>
      <c r="Q1088" s="1">
        <v>3</v>
      </c>
    </row>
    <row r="1089" spans="1:17" x14ac:dyDescent="0.2">
      <c r="A1089" s="1">
        <v>266</v>
      </c>
      <c r="L1089" s="1">
        <v>4879</v>
      </c>
      <c r="M1089" s="1" t="s">
        <v>996</v>
      </c>
      <c r="N1089" s="1" t="s">
        <v>997</v>
      </c>
      <c r="O1089" s="1" t="s">
        <v>816</v>
      </c>
      <c r="P1089" s="1" t="s">
        <v>973</v>
      </c>
      <c r="Q1089" s="1">
        <v>3</v>
      </c>
    </row>
    <row r="1090" spans="1:17" x14ac:dyDescent="0.2">
      <c r="A1090" s="1">
        <v>267</v>
      </c>
      <c r="L1090" s="1">
        <v>4883</v>
      </c>
      <c r="M1090" s="1" t="s">
        <v>1001</v>
      </c>
      <c r="N1090" s="1" t="s">
        <v>1002</v>
      </c>
      <c r="O1090" s="1" t="s">
        <v>816</v>
      </c>
      <c r="P1090" s="1" t="s">
        <v>844</v>
      </c>
      <c r="Q1090" s="1">
        <v>3</v>
      </c>
    </row>
    <row r="1091" spans="1:17" x14ac:dyDescent="0.2">
      <c r="A1091" s="1">
        <v>268</v>
      </c>
      <c r="L1091" s="1">
        <v>4884</v>
      </c>
      <c r="M1091" s="1" t="s">
        <v>1003</v>
      </c>
      <c r="N1091" s="1" t="s">
        <v>1004</v>
      </c>
      <c r="O1091" s="1" t="s">
        <v>816</v>
      </c>
      <c r="P1091" s="1" t="s">
        <v>844</v>
      </c>
      <c r="Q1091" s="1">
        <v>3</v>
      </c>
    </row>
    <row r="1092" spans="1:17" x14ac:dyDescent="0.2">
      <c r="A1092" s="1">
        <v>269</v>
      </c>
      <c r="L1092" s="1">
        <v>4885</v>
      </c>
      <c r="M1092" s="1" t="s">
        <v>1005</v>
      </c>
      <c r="N1092" s="1" t="s">
        <v>1006</v>
      </c>
      <c r="O1092" s="1" t="s">
        <v>816</v>
      </c>
      <c r="P1092" s="1" t="s">
        <v>844</v>
      </c>
      <c r="Q1092" s="1">
        <v>3</v>
      </c>
    </row>
    <row r="1093" spans="1:17" x14ac:dyDescent="0.2">
      <c r="A1093" s="1">
        <v>270</v>
      </c>
      <c r="L1093" s="1">
        <v>4886</v>
      </c>
      <c r="M1093" s="1" t="s">
        <v>1007</v>
      </c>
      <c r="N1093" s="1" t="s">
        <v>1008</v>
      </c>
      <c r="O1093" s="1" t="s">
        <v>816</v>
      </c>
      <c r="P1093" s="1" t="s">
        <v>844</v>
      </c>
      <c r="Q1093" s="1">
        <v>3</v>
      </c>
    </row>
    <row r="1094" spans="1:17" x14ac:dyDescent="0.2">
      <c r="A1094" s="1">
        <v>271</v>
      </c>
      <c r="L1094" s="1">
        <v>4887</v>
      </c>
      <c r="M1094" s="1" t="s">
        <v>1009</v>
      </c>
      <c r="N1094" s="1" t="s">
        <v>1010</v>
      </c>
      <c r="O1094" s="1" t="s">
        <v>816</v>
      </c>
      <c r="P1094" s="1" t="s">
        <v>844</v>
      </c>
      <c r="Q1094" s="1">
        <v>3</v>
      </c>
    </row>
    <row r="1095" spans="1:17" x14ac:dyDescent="0.2">
      <c r="A1095" s="1">
        <v>272</v>
      </c>
      <c r="L1095" s="1">
        <v>4888</v>
      </c>
      <c r="M1095" s="1" t="s">
        <v>1011</v>
      </c>
      <c r="N1095" s="1" t="s">
        <v>1012</v>
      </c>
      <c r="O1095" s="1" t="s">
        <v>816</v>
      </c>
      <c r="P1095" s="1" t="s">
        <v>844</v>
      </c>
      <c r="Q1095" s="1">
        <v>3</v>
      </c>
    </row>
    <row r="1096" spans="1:17" x14ac:dyDescent="0.2">
      <c r="A1096" s="1">
        <v>273</v>
      </c>
      <c r="L1096" s="1">
        <v>4889</v>
      </c>
      <c r="M1096" s="1" t="s">
        <v>849</v>
      </c>
      <c r="N1096" s="1" t="s">
        <v>1013</v>
      </c>
      <c r="O1096" s="1" t="s">
        <v>816</v>
      </c>
      <c r="P1096" s="1" t="s">
        <v>844</v>
      </c>
      <c r="Q1096" s="1">
        <v>3</v>
      </c>
    </row>
    <row r="1097" spans="1:17" x14ac:dyDescent="0.2">
      <c r="A1097" s="1">
        <v>274</v>
      </c>
      <c r="L1097" s="1">
        <v>4890</v>
      </c>
      <c r="M1097" s="1" t="s">
        <v>1014</v>
      </c>
      <c r="N1097" s="1" t="s">
        <v>1015</v>
      </c>
      <c r="O1097" s="1" t="s">
        <v>843</v>
      </c>
      <c r="P1097" s="1" t="s">
        <v>844</v>
      </c>
      <c r="Q1097" s="1">
        <v>3</v>
      </c>
    </row>
    <row r="1098" spans="1:17" x14ac:dyDescent="0.2">
      <c r="A1098" s="1">
        <v>275</v>
      </c>
      <c r="L1098" s="1">
        <v>4892</v>
      </c>
      <c r="M1098" s="1" t="s">
        <v>1017</v>
      </c>
      <c r="N1098" s="1" t="s">
        <v>1018</v>
      </c>
      <c r="O1098" s="1" t="s">
        <v>816</v>
      </c>
      <c r="P1098" s="1" t="s">
        <v>1016</v>
      </c>
      <c r="Q1098" s="1">
        <v>3</v>
      </c>
    </row>
    <row r="1099" spans="1:17" x14ac:dyDescent="0.2">
      <c r="A1099" s="1">
        <v>276</v>
      </c>
      <c r="L1099" s="1">
        <v>4893</v>
      </c>
      <c r="M1099" s="1" t="s">
        <v>1019</v>
      </c>
      <c r="N1099" s="1" t="s">
        <v>1020</v>
      </c>
      <c r="O1099" s="1" t="s">
        <v>816</v>
      </c>
      <c r="P1099" s="1" t="s">
        <v>1016</v>
      </c>
      <c r="Q1099" s="1">
        <v>3</v>
      </c>
    </row>
    <row r="1100" spans="1:17" x14ac:dyDescent="0.2">
      <c r="A1100" s="1">
        <v>277</v>
      </c>
      <c r="L1100" s="1">
        <v>4894</v>
      </c>
      <c r="M1100" s="1" t="s">
        <v>1021</v>
      </c>
      <c r="N1100" s="1" t="s">
        <v>1022</v>
      </c>
      <c r="O1100" s="1" t="s">
        <v>816</v>
      </c>
      <c r="P1100" s="1" t="s">
        <v>1016</v>
      </c>
      <c r="Q1100" s="1">
        <v>3</v>
      </c>
    </row>
    <row r="1101" spans="1:17" x14ac:dyDescent="0.2">
      <c r="A1101" s="1">
        <v>278</v>
      </c>
      <c r="L1101" s="1">
        <v>4895</v>
      </c>
      <c r="M1101" s="1" t="s">
        <v>1023</v>
      </c>
      <c r="N1101" s="1" t="s">
        <v>1024</v>
      </c>
      <c r="O1101" s="1" t="s">
        <v>816</v>
      </c>
      <c r="P1101" s="1" t="s">
        <v>1016</v>
      </c>
      <c r="Q1101" s="1">
        <v>3</v>
      </c>
    </row>
    <row r="1102" spans="1:17" x14ac:dyDescent="0.2">
      <c r="A1102" s="1">
        <v>279</v>
      </c>
      <c r="L1102" s="1">
        <v>4896</v>
      </c>
      <c r="M1102" s="1" t="s">
        <v>1025</v>
      </c>
      <c r="N1102" s="1" t="s">
        <v>819</v>
      </c>
      <c r="O1102" s="1" t="s">
        <v>816</v>
      </c>
      <c r="P1102" s="1" t="s">
        <v>1016</v>
      </c>
      <c r="Q1102" s="1">
        <v>3</v>
      </c>
    </row>
    <row r="1103" spans="1:17" x14ac:dyDescent="0.2">
      <c r="A1103" s="1">
        <v>280</v>
      </c>
      <c r="L1103" s="1">
        <v>4897</v>
      </c>
      <c r="M1103" s="1" t="s">
        <v>1026</v>
      </c>
      <c r="N1103" s="1" t="s">
        <v>1027</v>
      </c>
      <c r="O1103" s="1" t="s">
        <v>816</v>
      </c>
      <c r="P1103" s="1" t="s">
        <v>1016</v>
      </c>
      <c r="Q1103" s="1">
        <v>3</v>
      </c>
    </row>
    <row r="1104" spans="1:17" x14ac:dyDescent="0.2">
      <c r="A1104" s="1">
        <v>281</v>
      </c>
      <c r="L1104" s="1">
        <v>4898</v>
      </c>
      <c r="M1104" s="1" t="s">
        <v>1028</v>
      </c>
      <c r="N1104" s="1" t="s">
        <v>1029</v>
      </c>
      <c r="O1104" s="1" t="s">
        <v>816</v>
      </c>
      <c r="P1104" s="1" t="s">
        <v>1030</v>
      </c>
      <c r="Q1104" s="1">
        <v>3</v>
      </c>
    </row>
    <row r="1105" spans="1:17" x14ac:dyDescent="0.2">
      <c r="A1105" s="1">
        <v>282</v>
      </c>
      <c r="L1105" s="1">
        <v>4899</v>
      </c>
      <c r="M1105" s="1" t="s">
        <v>851</v>
      </c>
      <c r="N1105" s="1" t="s">
        <v>1031</v>
      </c>
      <c r="O1105" s="1" t="s">
        <v>816</v>
      </c>
      <c r="P1105" s="1" t="s">
        <v>1030</v>
      </c>
      <c r="Q1105" s="1">
        <v>3</v>
      </c>
    </row>
    <row r="1106" spans="1:17" x14ac:dyDescent="0.2">
      <c r="A1106" s="1">
        <v>283</v>
      </c>
      <c r="L1106" s="1">
        <v>4900</v>
      </c>
      <c r="M1106" s="1" t="s">
        <v>1032</v>
      </c>
      <c r="N1106" s="1" t="s">
        <v>1033</v>
      </c>
      <c r="O1106" s="1" t="s">
        <v>816</v>
      </c>
      <c r="P1106" s="1" t="s">
        <v>1030</v>
      </c>
      <c r="Q1106" s="1">
        <v>3</v>
      </c>
    </row>
    <row r="1107" spans="1:17" x14ac:dyDescent="0.2">
      <c r="A1107" s="1">
        <v>284</v>
      </c>
      <c r="L1107" s="1">
        <v>4901</v>
      </c>
      <c r="M1107" s="1" t="s">
        <v>1034</v>
      </c>
      <c r="N1107" s="1" t="s">
        <v>1035</v>
      </c>
      <c r="O1107" s="1" t="s">
        <v>816</v>
      </c>
      <c r="P1107" s="1" t="s">
        <v>1030</v>
      </c>
      <c r="Q1107" s="1">
        <v>3</v>
      </c>
    </row>
    <row r="1108" spans="1:17" x14ac:dyDescent="0.2">
      <c r="A1108" s="1">
        <v>285</v>
      </c>
      <c r="L1108" s="1">
        <v>4902</v>
      </c>
      <c r="M1108" s="1" t="s">
        <v>1036</v>
      </c>
      <c r="N1108" s="1" t="s">
        <v>1037</v>
      </c>
      <c r="O1108" s="1" t="s">
        <v>816</v>
      </c>
      <c r="P1108" s="1" t="s">
        <v>1030</v>
      </c>
      <c r="Q1108" s="1">
        <v>3</v>
      </c>
    </row>
    <row r="1109" spans="1:17" x14ac:dyDescent="0.2">
      <c r="A1109" s="1">
        <v>286</v>
      </c>
      <c r="L1109" s="1">
        <v>4903</v>
      </c>
      <c r="M1109" s="1" t="s">
        <v>1038</v>
      </c>
      <c r="N1109" s="1" t="s">
        <v>1039</v>
      </c>
      <c r="O1109" s="1" t="s">
        <v>816</v>
      </c>
      <c r="P1109" s="1" t="s">
        <v>1030</v>
      </c>
      <c r="Q1109" s="1">
        <v>3</v>
      </c>
    </row>
    <row r="1110" spans="1:17" x14ac:dyDescent="0.2">
      <c r="A1110" s="1">
        <v>287</v>
      </c>
      <c r="L1110" s="1">
        <v>4904</v>
      </c>
      <c r="M1110" s="1" t="s">
        <v>1040</v>
      </c>
      <c r="N1110" s="1" t="s">
        <v>1041</v>
      </c>
      <c r="O1110" s="1" t="s">
        <v>816</v>
      </c>
      <c r="P1110" s="1" t="s">
        <v>1030</v>
      </c>
      <c r="Q1110" s="1">
        <v>3</v>
      </c>
    </row>
    <row r="1111" spans="1:17" x14ac:dyDescent="0.2">
      <c r="A1111" s="1">
        <v>288</v>
      </c>
      <c r="L1111" s="1">
        <v>4905</v>
      </c>
      <c r="M1111" s="1" t="s">
        <v>1042</v>
      </c>
      <c r="N1111" s="1" t="s">
        <v>1043</v>
      </c>
      <c r="O1111" s="1" t="s">
        <v>816</v>
      </c>
      <c r="P1111" s="1" t="s">
        <v>1030</v>
      </c>
      <c r="Q1111" s="1">
        <v>3</v>
      </c>
    </row>
    <row r="1112" spans="1:17" x14ac:dyDescent="0.2">
      <c r="A1112" s="1">
        <v>289</v>
      </c>
      <c r="L1112" s="1">
        <v>4906</v>
      </c>
      <c r="M1112" s="1" t="s">
        <v>1044</v>
      </c>
      <c r="N1112" s="1" t="s">
        <v>1045</v>
      </c>
      <c r="O1112" s="1" t="s">
        <v>816</v>
      </c>
      <c r="P1112" s="1" t="s">
        <v>1030</v>
      </c>
      <c r="Q1112" s="1">
        <v>3</v>
      </c>
    </row>
    <row r="1113" spans="1:17" x14ac:dyDescent="0.2">
      <c r="A1113" s="1">
        <v>290</v>
      </c>
      <c r="L1113" s="1">
        <v>4907</v>
      </c>
      <c r="M1113" s="1" t="s">
        <v>1046</v>
      </c>
      <c r="N1113" s="1" t="s">
        <v>1047</v>
      </c>
      <c r="O1113" s="1" t="s">
        <v>816</v>
      </c>
      <c r="P1113" s="1" t="s">
        <v>973</v>
      </c>
      <c r="Q1113" s="1">
        <v>3</v>
      </c>
    </row>
    <row r="1114" spans="1:17" x14ac:dyDescent="0.2">
      <c r="A1114" s="1">
        <v>291</v>
      </c>
      <c r="L1114" s="1">
        <v>4908</v>
      </c>
      <c r="M1114" s="1" t="s">
        <v>1048</v>
      </c>
      <c r="N1114" s="1" t="s">
        <v>1049</v>
      </c>
      <c r="O1114" s="1" t="s">
        <v>816</v>
      </c>
      <c r="P1114" s="1" t="s">
        <v>1050</v>
      </c>
      <c r="Q1114" s="1">
        <v>3</v>
      </c>
    </row>
    <row r="1115" spans="1:17" x14ac:dyDescent="0.2">
      <c r="A1115" s="1">
        <v>292</v>
      </c>
      <c r="L1115" s="1">
        <v>4909</v>
      </c>
      <c r="M1115" s="1" t="s">
        <v>1051</v>
      </c>
      <c r="N1115" s="1" t="s">
        <v>1052</v>
      </c>
      <c r="O1115" s="1" t="s">
        <v>816</v>
      </c>
      <c r="P1115" s="1" t="s">
        <v>1050</v>
      </c>
      <c r="Q1115" s="1">
        <v>3</v>
      </c>
    </row>
    <row r="1116" spans="1:17" x14ac:dyDescent="0.2">
      <c r="A1116" s="1">
        <v>293</v>
      </c>
      <c r="L1116" s="1">
        <v>4910</v>
      </c>
      <c r="M1116" s="1" t="s">
        <v>1053</v>
      </c>
      <c r="N1116" s="1" t="s">
        <v>1054</v>
      </c>
      <c r="O1116" s="1" t="s">
        <v>816</v>
      </c>
      <c r="P1116" s="1" t="s">
        <v>992</v>
      </c>
      <c r="Q1116" s="1">
        <v>3</v>
      </c>
    </row>
    <row r="1117" spans="1:17" x14ac:dyDescent="0.2">
      <c r="A1117" s="1">
        <v>294</v>
      </c>
      <c r="L1117" s="1">
        <v>4911</v>
      </c>
      <c r="M1117" s="1" t="s">
        <v>1055</v>
      </c>
      <c r="N1117" s="1" t="s">
        <v>1056</v>
      </c>
      <c r="O1117" s="1" t="s">
        <v>816</v>
      </c>
      <c r="P1117" s="1" t="s">
        <v>992</v>
      </c>
      <c r="Q1117" s="1">
        <v>3</v>
      </c>
    </row>
    <row r="1118" spans="1:17" x14ac:dyDescent="0.2">
      <c r="A1118" s="1">
        <v>295</v>
      </c>
      <c r="L1118" s="1">
        <v>4912</v>
      </c>
      <c r="M1118" s="1" t="s">
        <v>1057</v>
      </c>
      <c r="N1118" s="1" t="s">
        <v>1058</v>
      </c>
      <c r="O1118" s="1" t="s">
        <v>816</v>
      </c>
      <c r="P1118" s="1" t="s">
        <v>992</v>
      </c>
      <c r="Q1118" s="1">
        <v>3</v>
      </c>
    </row>
    <row r="1119" spans="1:17" x14ac:dyDescent="0.2">
      <c r="A1119" s="1">
        <v>296</v>
      </c>
      <c r="L1119" s="1">
        <v>4913</v>
      </c>
      <c r="M1119" s="1" t="s">
        <v>1059</v>
      </c>
      <c r="N1119" s="1" t="s">
        <v>1060</v>
      </c>
      <c r="O1119" s="1" t="s">
        <v>816</v>
      </c>
      <c r="P1119" s="1" t="s">
        <v>992</v>
      </c>
      <c r="Q1119" s="1">
        <v>3</v>
      </c>
    </row>
    <row r="1120" spans="1:17" x14ac:dyDescent="0.2">
      <c r="A1120" s="1">
        <v>297</v>
      </c>
      <c r="L1120" s="1">
        <v>4914</v>
      </c>
      <c r="M1120" s="1" t="s">
        <v>1061</v>
      </c>
      <c r="N1120" s="1" t="s">
        <v>1062</v>
      </c>
      <c r="O1120" s="1" t="s">
        <v>816</v>
      </c>
      <c r="P1120" s="1" t="s">
        <v>992</v>
      </c>
      <c r="Q1120" s="1">
        <v>3</v>
      </c>
    </row>
    <row r="1121" spans="1:17" x14ac:dyDescent="0.2">
      <c r="A1121" s="1">
        <v>298</v>
      </c>
      <c r="L1121" s="1">
        <v>4915</v>
      </c>
      <c r="M1121" s="1" t="s">
        <v>1063</v>
      </c>
      <c r="N1121" s="1" t="s">
        <v>1064</v>
      </c>
      <c r="O1121" s="1" t="s">
        <v>816</v>
      </c>
      <c r="P1121" s="1" t="s">
        <v>992</v>
      </c>
      <c r="Q1121" s="1">
        <v>3</v>
      </c>
    </row>
    <row r="1122" spans="1:17" x14ac:dyDescent="0.2">
      <c r="A1122" s="1">
        <v>299</v>
      </c>
      <c r="L1122" s="1">
        <v>4916</v>
      </c>
      <c r="M1122" s="1" t="s">
        <v>1065</v>
      </c>
      <c r="N1122" s="1" t="s">
        <v>1066</v>
      </c>
      <c r="O1122" s="1" t="s">
        <v>816</v>
      </c>
      <c r="P1122" s="1" t="s">
        <v>992</v>
      </c>
      <c r="Q1122" s="1">
        <v>3</v>
      </c>
    </row>
    <row r="1123" spans="1:17" x14ac:dyDescent="0.2">
      <c r="A1123" s="1">
        <v>300</v>
      </c>
      <c r="L1123" s="1">
        <v>4917</v>
      </c>
      <c r="M1123" s="1" t="s">
        <v>1067</v>
      </c>
      <c r="N1123" s="1" t="s">
        <v>1068</v>
      </c>
      <c r="O1123" s="1" t="s">
        <v>816</v>
      </c>
      <c r="P1123" s="1" t="s">
        <v>992</v>
      </c>
      <c r="Q1123" s="1">
        <v>3</v>
      </c>
    </row>
    <row r="1124" spans="1:17" x14ac:dyDescent="0.2">
      <c r="A1124" s="1">
        <v>301</v>
      </c>
      <c r="L1124" s="1">
        <v>4918</v>
      </c>
      <c r="M1124" s="1" t="s">
        <v>1069</v>
      </c>
      <c r="N1124" s="1" t="s">
        <v>1070</v>
      </c>
      <c r="O1124" s="1" t="s">
        <v>816</v>
      </c>
      <c r="P1124" s="1" t="s">
        <v>1071</v>
      </c>
      <c r="Q1124" s="1">
        <v>3</v>
      </c>
    </row>
    <row r="1125" spans="1:17" x14ac:dyDescent="0.2">
      <c r="A1125" s="1">
        <v>302</v>
      </c>
      <c r="L1125" s="1">
        <v>4919</v>
      </c>
      <c r="M1125" s="1" t="s">
        <v>1072</v>
      </c>
      <c r="N1125" s="1" t="s">
        <v>1073</v>
      </c>
      <c r="O1125" s="1" t="s">
        <v>816</v>
      </c>
      <c r="P1125" s="1" t="s">
        <v>1071</v>
      </c>
      <c r="Q1125" s="1">
        <v>3</v>
      </c>
    </row>
    <row r="1126" spans="1:17" x14ac:dyDescent="0.2">
      <c r="A1126" s="1">
        <v>303</v>
      </c>
      <c r="L1126" s="1">
        <v>4920</v>
      </c>
      <c r="M1126" s="1" t="s">
        <v>1074</v>
      </c>
      <c r="N1126" s="1" t="s">
        <v>1075</v>
      </c>
      <c r="O1126" s="1" t="s">
        <v>816</v>
      </c>
      <c r="P1126" s="1" t="s">
        <v>1071</v>
      </c>
      <c r="Q1126" s="1">
        <v>3</v>
      </c>
    </row>
    <row r="1127" spans="1:17" x14ac:dyDescent="0.2">
      <c r="A1127" s="1">
        <v>304</v>
      </c>
      <c r="L1127" s="1">
        <v>4921</v>
      </c>
      <c r="M1127" s="1" t="s">
        <v>1076</v>
      </c>
      <c r="N1127" s="1" t="s">
        <v>1077</v>
      </c>
      <c r="O1127" s="1" t="s">
        <v>816</v>
      </c>
      <c r="P1127" s="1" t="s">
        <v>1071</v>
      </c>
      <c r="Q1127" s="1">
        <v>3</v>
      </c>
    </row>
    <row r="1128" spans="1:17" x14ac:dyDescent="0.2">
      <c r="A1128" s="1">
        <v>305</v>
      </c>
      <c r="L1128" s="1">
        <v>4922</v>
      </c>
      <c r="M1128" s="1" t="s">
        <v>1078</v>
      </c>
      <c r="N1128" s="1" t="s">
        <v>1079</v>
      </c>
      <c r="O1128" s="1" t="s">
        <v>816</v>
      </c>
      <c r="P1128" s="1" t="s">
        <v>1071</v>
      </c>
      <c r="Q1128" s="1">
        <v>3</v>
      </c>
    </row>
    <row r="1129" spans="1:17" x14ac:dyDescent="0.2">
      <c r="A1129" s="1">
        <v>306</v>
      </c>
      <c r="L1129" s="1">
        <v>4923</v>
      </c>
      <c r="M1129" s="1" t="s">
        <v>1080</v>
      </c>
      <c r="N1129" s="1" t="s">
        <v>1081</v>
      </c>
      <c r="O1129" s="1" t="s">
        <v>816</v>
      </c>
      <c r="P1129" s="1" t="s">
        <v>1071</v>
      </c>
      <c r="Q1129" s="1">
        <v>3</v>
      </c>
    </row>
    <row r="1130" spans="1:17" x14ac:dyDescent="0.2">
      <c r="A1130" s="1">
        <v>307</v>
      </c>
      <c r="L1130" s="1">
        <v>4924</v>
      </c>
      <c r="M1130" s="1" t="s">
        <v>1160</v>
      </c>
      <c r="N1130" s="1" t="s">
        <v>1481</v>
      </c>
      <c r="O1130" s="1" t="s">
        <v>816</v>
      </c>
      <c r="P1130" s="1" t="s">
        <v>854</v>
      </c>
      <c r="Q1130" s="1">
        <v>3</v>
      </c>
    </row>
    <row r="1131" spans="1:17" x14ac:dyDescent="0.2">
      <c r="A1131" s="1">
        <v>308</v>
      </c>
      <c r="L1131" s="1">
        <v>4925</v>
      </c>
      <c r="M1131" s="1" t="s">
        <v>1480</v>
      </c>
      <c r="N1131" s="1" t="s">
        <v>1482</v>
      </c>
      <c r="O1131" s="1" t="s">
        <v>816</v>
      </c>
      <c r="P1131" s="1" t="s">
        <v>854</v>
      </c>
      <c r="Q1131" s="1">
        <v>3</v>
      </c>
    </row>
    <row r="1132" spans="1:17" x14ac:dyDescent="0.2">
      <c r="A1132" s="1">
        <v>309</v>
      </c>
      <c r="L1132" s="1">
        <v>4926</v>
      </c>
      <c r="M1132" s="1" t="s">
        <v>999</v>
      </c>
      <c r="N1132" s="1" t="s">
        <v>1483</v>
      </c>
      <c r="O1132" s="1" t="s">
        <v>816</v>
      </c>
      <c r="P1132" s="1" t="s">
        <v>854</v>
      </c>
      <c r="Q1132" s="1">
        <v>3</v>
      </c>
    </row>
    <row r="1133" spans="1:17" x14ac:dyDescent="0.2">
      <c r="A1133" s="1">
        <v>310</v>
      </c>
      <c r="L1133" s="1">
        <v>4927</v>
      </c>
      <c r="M1133" s="1" t="s">
        <v>1484</v>
      </c>
      <c r="N1133" s="1" t="s">
        <v>1485</v>
      </c>
      <c r="O1133" s="1" t="s">
        <v>816</v>
      </c>
      <c r="P1133" s="1" t="s">
        <v>1090</v>
      </c>
      <c r="Q1133" s="1">
        <v>3</v>
      </c>
    </row>
    <row r="1134" spans="1:17" x14ac:dyDescent="0.2">
      <c r="A1134" s="1">
        <v>311</v>
      </c>
      <c r="L1134" s="1">
        <v>4928</v>
      </c>
      <c r="M1134" s="1" t="s">
        <v>831</v>
      </c>
      <c r="N1134" s="1" t="s">
        <v>1486</v>
      </c>
      <c r="O1134" s="1" t="s">
        <v>843</v>
      </c>
      <c r="P1134" s="1" t="s">
        <v>832</v>
      </c>
      <c r="Q1134" s="1">
        <v>3</v>
      </c>
    </row>
    <row r="1135" spans="1:17" x14ac:dyDescent="0.2">
      <c r="A1135" s="1">
        <v>312</v>
      </c>
      <c r="L1135" s="1">
        <v>4929</v>
      </c>
      <c r="M1135" s="1" t="s">
        <v>1487</v>
      </c>
      <c r="N1135" s="1" t="s">
        <v>1488</v>
      </c>
      <c r="O1135" s="1" t="s">
        <v>843</v>
      </c>
      <c r="P1135" s="1" t="s">
        <v>998</v>
      </c>
      <c r="Q1135" s="1">
        <v>3</v>
      </c>
    </row>
    <row r="1136" spans="1:17" x14ac:dyDescent="0.2">
      <c r="A1136" s="1">
        <v>313</v>
      </c>
      <c r="L1136" s="1">
        <v>4934</v>
      </c>
      <c r="M1136" s="1" t="s">
        <v>1014</v>
      </c>
      <c r="N1136" s="1" t="s">
        <v>855</v>
      </c>
      <c r="O1136" s="1" t="s">
        <v>843</v>
      </c>
      <c r="P1136" s="1" t="s">
        <v>1071</v>
      </c>
      <c r="Q1136" s="1">
        <v>3</v>
      </c>
    </row>
    <row r="1137" spans="1:17" x14ac:dyDescent="0.2">
      <c r="A1137" s="1">
        <v>314</v>
      </c>
      <c r="L1137" s="1">
        <v>4935</v>
      </c>
      <c r="M1137" s="1" t="s">
        <v>1489</v>
      </c>
      <c r="N1137" s="1" t="s">
        <v>1490</v>
      </c>
      <c r="O1137" s="1" t="s">
        <v>843</v>
      </c>
      <c r="P1137" s="1" t="s">
        <v>969</v>
      </c>
      <c r="Q1137" s="1">
        <v>3</v>
      </c>
    </row>
    <row r="1138" spans="1:17" x14ac:dyDescent="0.2">
      <c r="A1138" s="1">
        <v>315</v>
      </c>
      <c r="L1138" s="1">
        <v>4936</v>
      </c>
      <c r="M1138" s="1" t="s">
        <v>1491</v>
      </c>
      <c r="N1138" s="1" t="s">
        <v>1492</v>
      </c>
      <c r="O1138" s="1" t="s">
        <v>843</v>
      </c>
      <c r="P1138" s="1" t="s">
        <v>1071</v>
      </c>
      <c r="Q1138" s="1">
        <v>3</v>
      </c>
    </row>
    <row r="1139" spans="1:17" x14ac:dyDescent="0.2">
      <c r="A1139" s="1">
        <v>316</v>
      </c>
      <c r="L1139" s="1">
        <v>4937</v>
      </c>
      <c r="M1139" s="1" t="s">
        <v>1495</v>
      </c>
      <c r="N1139" s="1" t="s">
        <v>1496</v>
      </c>
      <c r="O1139" s="1" t="s">
        <v>843</v>
      </c>
      <c r="P1139" s="1" t="s">
        <v>854</v>
      </c>
      <c r="Q1139" s="1">
        <v>3</v>
      </c>
    </row>
    <row r="1140" spans="1:17" x14ac:dyDescent="0.2">
      <c r="A1140" s="1">
        <v>317</v>
      </c>
      <c r="L1140" s="1">
        <v>4939</v>
      </c>
      <c r="M1140" s="1" t="s">
        <v>1497</v>
      </c>
      <c r="N1140" s="1" t="s">
        <v>857</v>
      </c>
      <c r="O1140" s="1" t="s">
        <v>843</v>
      </c>
      <c r="P1140" s="1" t="s">
        <v>998</v>
      </c>
      <c r="Q1140" s="1">
        <v>3</v>
      </c>
    </row>
    <row r="1141" spans="1:17" x14ac:dyDescent="0.2">
      <c r="A1141" s="1">
        <v>318</v>
      </c>
      <c r="L1141" s="1">
        <v>4940</v>
      </c>
      <c r="M1141" s="1" t="s">
        <v>1498</v>
      </c>
      <c r="N1141" s="1" t="s">
        <v>1499</v>
      </c>
      <c r="O1141" s="1" t="s">
        <v>843</v>
      </c>
      <c r="P1141" s="1" t="s">
        <v>998</v>
      </c>
      <c r="Q1141" s="1">
        <v>3</v>
      </c>
    </row>
    <row r="1142" spans="1:17" x14ac:dyDescent="0.2">
      <c r="A1142" s="1">
        <v>319</v>
      </c>
      <c r="L1142" s="1">
        <v>4941</v>
      </c>
      <c r="M1142" s="1" t="s">
        <v>1500</v>
      </c>
      <c r="N1142" s="1" t="s">
        <v>1501</v>
      </c>
      <c r="O1142" s="1" t="s">
        <v>843</v>
      </c>
      <c r="P1142" s="1" t="s">
        <v>998</v>
      </c>
      <c r="Q1142" s="1">
        <v>3</v>
      </c>
    </row>
    <row r="1143" spans="1:17" x14ac:dyDescent="0.2">
      <c r="A1143" s="1">
        <v>320</v>
      </c>
      <c r="L1143" s="1">
        <v>4942</v>
      </c>
      <c r="M1143" s="1" t="s">
        <v>937</v>
      </c>
      <c r="N1143" s="1" t="s">
        <v>1502</v>
      </c>
      <c r="O1143" s="1" t="s">
        <v>843</v>
      </c>
      <c r="P1143" s="1" t="s">
        <v>998</v>
      </c>
      <c r="Q1143" s="1">
        <v>3</v>
      </c>
    </row>
    <row r="1144" spans="1:17" x14ac:dyDescent="0.2">
      <c r="A1144" s="1">
        <v>321</v>
      </c>
      <c r="L1144" s="1">
        <v>4944</v>
      </c>
      <c r="M1144" s="1" t="s">
        <v>1007</v>
      </c>
      <c r="N1144" s="1" t="s">
        <v>1503</v>
      </c>
      <c r="O1144" s="1" t="s">
        <v>843</v>
      </c>
      <c r="P1144" s="1" t="s">
        <v>941</v>
      </c>
      <c r="Q1144" s="1">
        <v>3</v>
      </c>
    </row>
    <row r="1145" spans="1:17" x14ac:dyDescent="0.2">
      <c r="A1145" s="1">
        <v>322</v>
      </c>
      <c r="L1145" s="1">
        <v>4945</v>
      </c>
      <c r="M1145" s="1" t="s">
        <v>1504</v>
      </c>
      <c r="N1145" s="1" t="s">
        <v>1505</v>
      </c>
      <c r="O1145" s="1" t="s">
        <v>843</v>
      </c>
      <c r="P1145" s="1" t="s">
        <v>941</v>
      </c>
      <c r="Q1145" s="1">
        <v>3</v>
      </c>
    </row>
    <row r="1146" spans="1:17" x14ac:dyDescent="0.2">
      <c r="A1146" s="1">
        <v>323</v>
      </c>
      <c r="L1146" s="1">
        <v>4946</v>
      </c>
      <c r="M1146" s="1" t="s">
        <v>487</v>
      </c>
      <c r="N1146" s="1" t="s">
        <v>488</v>
      </c>
      <c r="O1146" s="1" t="s">
        <v>843</v>
      </c>
      <c r="P1146" s="1" t="s">
        <v>844</v>
      </c>
      <c r="Q1146" s="1">
        <v>2</v>
      </c>
    </row>
    <row r="1147" spans="1:17" x14ac:dyDescent="0.2">
      <c r="A1147" s="1">
        <v>324</v>
      </c>
      <c r="L1147" s="1">
        <v>4947</v>
      </c>
      <c r="M1147" s="1" t="s">
        <v>489</v>
      </c>
      <c r="N1147" s="1" t="s">
        <v>490</v>
      </c>
      <c r="O1147" s="1" t="s">
        <v>843</v>
      </c>
      <c r="P1147" s="1" t="s">
        <v>844</v>
      </c>
      <c r="Q1147" s="1">
        <v>3</v>
      </c>
    </row>
    <row r="1148" spans="1:17" x14ac:dyDescent="0.2">
      <c r="A1148" s="1">
        <v>325</v>
      </c>
      <c r="L1148" s="1">
        <v>4949</v>
      </c>
      <c r="M1148" s="1" t="s">
        <v>911</v>
      </c>
      <c r="N1148" s="1" t="s">
        <v>912</v>
      </c>
      <c r="O1148" s="1" t="s">
        <v>843</v>
      </c>
      <c r="P1148" s="1" t="s">
        <v>910</v>
      </c>
      <c r="Q1148" s="1">
        <v>3</v>
      </c>
    </row>
    <row r="1149" spans="1:17" x14ac:dyDescent="0.2">
      <c r="A1149" s="1">
        <v>326</v>
      </c>
      <c r="L1149" s="1">
        <v>4950</v>
      </c>
      <c r="M1149" s="1" t="s">
        <v>491</v>
      </c>
      <c r="N1149" s="1" t="s">
        <v>492</v>
      </c>
      <c r="O1149" s="1" t="s">
        <v>843</v>
      </c>
      <c r="P1149" s="1" t="s">
        <v>493</v>
      </c>
      <c r="Q1149" s="1">
        <v>2</v>
      </c>
    </row>
    <row r="1150" spans="1:17" x14ac:dyDescent="0.2">
      <c r="A1150" s="1">
        <v>327</v>
      </c>
      <c r="L1150" s="1">
        <v>4951</v>
      </c>
      <c r="M1150" s="1" t="s">
        <v>494</v>
      </c>
      <c r="N1150" s="1" t="s">
        <v>495</v>
      </c>
      <c r="O1150" s="1" t="s">
        <v>843</v>
      </c>
      <c r="P1150" s="1" t="s">
        <v>493</v>
      </c>
      <c r="Q1150" s="1">
        <v>2</v>
      </c>
    </row>
    <row r="1151" spans="1:17" x14ac:dyDescent="0.2">
      <c r="A1151" s="1">
        <v>328</v>
      </c>
      <c r="L1151" s="1">
        <v>4952</v>
      </c>
      <c r="M1151" s="1" t="s">
        <v>496</v>
      </c>
      <c r="N1151" s="1" t="s">
        <v>497</v>
      </c>
      <c r="O1151" s="1" t="s">
        <v>843</v>
      </c>
      <c r="P1151" s="1" t="s">
        <v>493</v>
      </c>
      <c r="Q1151" s="1">
        <v>2</v>
      </c>
    </row>
    <row r="1152" spans="1:17" x14ac:dyDescent="0.2">
      <c r="A1152" s="1">
        <v>329</v>
      </c>
      <c r="L1152" s="1">
        <v>4953</v>
      </c>
      <c r="M1152" s="1" t="s">
        <v>498</v>
      </c>
      <c r="N1152" s="1" t="s">
        <v>855</v>
      </c>
      <c r="O1152" s="1" t="s">
        <v>816</v>
      </c>
      <c r="P1152" s="1" t="s">
        <v>1227</v>
      </c>
      <c r="Q1152" s="1">
        <v>2</v>
      </c>
    </row>
    <row r="1153" spans="1:17" x14ac:dyDescent="0.2">
      <c r="A1153" s="1">
        <v>330</v>
      </c>
      <c r="L1153" s="1">
        <v>4954</v>
      </c>
      <c r="M1153" s="1" t="s">
        <v>1102</v>
      </c>
      <c r="N1153" s="1" t="s">
        <v>499</v>
      </c>
      <c r="O1153" s="1" t="s">
        <v>816</v>
      </c>
      <c r="P1153" s="1" t="s">
        <v>1227</v>
      </c>
      <c r="Q1153" s="1">
        <v>2</v>
      </c>
    </row>
    <row r="1154" spans="1:17" x14ac:dyDescent="0.2">
      <c r="A1154" s="1">
        <v>331</v>
      </c>
      <c r="L1154" s="1">
        <v>4955</v>
      </c>
      <c r="M1154" s="1" t="s">
        <v>500</v>
      </c>
      <c r="N1154" s="1" t="s">
        <v>501</v>
      </c>
      <c r="O1154" s="1" t="s">
        <v>816</v>
      </c>
      <c r="P1154" s="1" t="s">
        <v>1227</v>
      </c>
      <c r="Q1154" s="1">
        <v>2</v>
      </c>
    </row>
    <row r="1155" spans="1:17" x14ac:dyDescent="0.2">
      <c r="A1155" s="1">
        <v>332</v>
      </c>
      <c r="L1155" s="1">
        <v>4957</v>
      </c>
      <c r="M1155" s="1" t="s">
        <v>502</v>
      </c>
      <c r="N1155" s="1" t="s">
        <v>503</v>
      </c>
      <c r="O1155" s="1" t="s">
        <v>843</v>
      </c>
      <c r="P1155" s="1" t="s">
        <v>844</v>
      </c>
      <c r="Q1155" s="1">
        <v>2</v>
      </c>
    </row>
    <row r="1156" spans="1:17" x14ac:dyDescent="0.2">
      <c r="A1156" s="1">
        <v>333</v>
      </c>
      <c r="L1156" s="1">
        <v>4958</v>
      </c>
      <c r="M1156" s="1" t="s">
        <v>848</v>
      </c>
      <c r="N1156" s="1" t="s">
        <v>504</v>
      </c>
      <c r="O1156" s="1" t="s">
        <v>843</v>
      </c>
      <c r="P1156" s="1" t="s">
        <v>844</v>
      </c>
      <c r="Q1156" s="1">
        <v>2</v>
      </c>
    </row>
    <row r="1157" spans="1:17" x14ac:dyDescent="0.2">
      <c r="A1157" s="1">
        <v>334</v>
      </c>
      <c r="L1157" s="1">
        <v>4959</v>
      </c>
      <c r="M1157" s="1" t="s">
        <v>865</v>
      </c>
      <c r="N1157" s="1" t="s">
        <v>505</v>
      </c>
      <c r="O1157" s="1" t="s">
        <v>843</v>
      </c>
      <c r="P1157" s="1" t="s">
        <v>844</v>
      </c>
      <c r="Q1157" s="1">
        <v>2</v>
      </c>
    </row>
    <row r="1158" spans="1:17" x14ac:dyDescent="0.2">
      <c r="A1158" s="1">
        <v>335</v>
      </c>
      <c r="L1158" s="1">
        <v>4960</v>
      </c>
      <c r="M1158" s="1" t="s">
        <v>506</v>
      </c>
      <c r="N1158" s="1" t="s">
        <v>507</v>
      </c>
      <c r="O1158" s="1" t="s">
        <v>843</v>
      </c>
      <c r="P1158" s="1" t="s">
        <v>844</v>
      </c>
      <c r="Q1158" s="1">
        <v>2</v>
      </c>
    </row>
    <row r="1159" spans="1:17" x14ac:dyDescent="0.2">
      <c r="A1159" s="1">
        <v>336</v>
      </c>
      <c r="L1159" s="1">
        <v>4961</v>
      </c>
      <c r="M1159" s="1" t="s">
        <v>508</v>
      </c>
      <c r="N1159" s="1" t="s">
        <v>509</v>
      </c>
      <c r="O1159" s="1" t="s">
        <v>843</v>
      </c>
      <c r="P1159" s="1" t="s">
        <v>844</v>
      </c>
      <c r="Q1159" s="1">
        <v>2</v>
      </c>
    </row>
    <row r="1160" spans="1:17" x14ac:dyDescent="0.2">
      <c r="A1160" s="1">
        <v>337</v>
      </c>
      <c r="L1160" s="1">
        <v>4962</v>
      </c>
      <c r="M1160" s="1" t="s">
        <v>1009</v>
      </c>
      <c r="N1160" s="1" t="s">
        <v>510</v>
      </c>
      <c r="O1160" s="1" t="s">
        <v>843</v>
      </c>
      <c r="P1160" s="1" t="s">
        <v>844</v>
      </c>
      <c r="Q1160" s="1">
        <v>2</v>
      </c>
    </row>
    <row r="1161" spans="1:17" x14ac:dyDescent="0.2">
      <c r="A1161" s="1">
        <v>338</v>
      </c>
      <c r="L1161" s="1">
        <v>4963</v>
      </c>
      <c r="M1161" s="1" t="s">
        <v>1196</v>
      </c>
      <c r="N1161" s="1" t="s">
        <v>511</v>
      </c>
      <c r="O1161" s="1" t="s">
        <v>843</v>
      </c>
      <c r="P1161" s="1" t="s">
        <v>844</v>
      </c>
      <c r="Q1161" s="1">
        <v>2</v>
      </c>
    </row>
    <row r="1162" spans="1:17" x14ac:dyDescent="0.2">
      <c r="A1162" s="1">
        <v>339</v>
      </c>
      <c r="L1162" s="1">
        <v>4964</v>
      </c>
      <c r="M1162" s="1" t="s">
        <v>871</v>
      </c>
      <c r="N1162" s="1" t="s">
        <v>512</v>
      </c>
      <c r="O1162" s="1" t="s">
        <v>843</v>
      </c>
      <c r="P1162" s="1" t="s">
        <v>844</v>
      </c>
      <c r="Q1162" s="1">
        <v>2</v>
      </c>
    </row>
    <row r="1163" spans="1:17" x14ac:dyDescent="0.2">
      <c r="A1163" s="1">
        <v>340</v>
      </c>
      <c r="L1163" s="1">
        <v>4965</v>
      </c>
      <c r="M1163" s="1" t="s">
        <v>1114</v>
      </c>
      <c r="N1163" s="1" t="s">
        <v>513</v>
      </c>
      <c r="O1163" s="1" t="s">
        <v>843</v>
      </c>
      <c r="P1163" s="1" t="s">
        <v>844</v>
      </c>
      <c r="Q1163" s="1">
        <v>2</v>
      </c>
    </row>
    <row r="1164" spans="1:17" x14ac:dyDescent="0.2">
      <c r="A1164" s="1">
        <v>341</v>
      </c>
      <c r="L1164" s="1">
        <v>4966</v>
      </c>
      <c r="M1164" s="1" t="s">
        <v>514</v>
      </c>
      <c r="N1164" s="1" t="s">
        <v>515</v>
      </c>
      <c r="O1164" s="1" t="s">
        <v>843</v>
      </c>
      <c r="P1164" s="1" t="s">
        <v>844</v>
      </c>
      <c r="Q1164" s="1">
        <v>2</v>
      </c>
    </row>
    <row r="1165" spans="1:17" x14ac:dyDescent="0.2">
      <c r="A1165" s="1">
        <v>342</v>
      </c>
      <c r="L1165" s="1">
        <v>4967</v>
      </c>
      <c r="M1165" s="1" t="s">
        <v>516</v>
      </c>
      <c r="N1165" s="1" t="s">
        <v>517</v>
      </c>
      <c r="O1165" s="1" t="s">
        <v>843</v>
      </c>
      <c r="P1165" s="1" t="s">
        <v>844</v>
      </c>
      <c r="Q1165" s="1">
        <v>2</v>
      </c>
    </row>
    <row r="1166" spans="1:17" x14ac:dyDescent="0.2">
      <c r="A1166" s="1">
        <v>343</v>
      </c>
      <c r="L1166" s="1">
        <v>4968</v>
      </c>
      <c r="M1166" s="1" t="s">
        <v>1229</v>
      </c>
      <c r="N1166" s="1" t="s">
        <v>518</v>
      </c>
      <c r="O1166" s="1" t="s">
        <v>843</v>
      </c>
      <c r="P1166" s="1" t="s">
        <v>844</v>
      </c>
      <c r="Q1166" s="1">
        <v>2</v>
      </c>
    </row>
    <row r="1167" spans="1:17" x14ac:dyDescent="0.2">
      <c r="A1167" s="1">
        <v>344</v>
      </c>
      <c r="L1167" s="1">
        <v>4969</v>
      </c>
      <c r="M1167" s="1" t="s">
        <v>1143</v>
      </c>
      <c r="N1167" s="1" t="s">
        <v>519</v>
      </c>
      <c r="O1167" s="1" t="s">
        <v>843</v>
      </c>
      <c r="P1167" s="1" t="s">
        <v>844</v>
      </c>
      <c r="Q1167" s="1">
        <v>2</v>
      </c>
    </row>
    <row r="1168" spans="1:17" x14ac:dyDescent="0.2">
      <c r="A1168" s="1">
        <v>345</v>
      </c>
      <c r="L1168" s="1">
        <v>4970</v>
      </c>
      <c r="M1168" s="1" t="s">
        <v>520</v>
      </c>
      <c r="N1168" s="1" t="s">
        <v>521</v>
      </c>
      <c r="O1168" s="1" t="s">
        <v>843</v>
      </c>
      <c r="P1168" s="1" t="s">
        <v>844</v>
      </c>
      <c r="Q1168" s="1">
        <v>2</v>
      </c>
    </row>
    <row r="1169" spans="1:17" x14ac:dyDescent="0.2">
      <c r="A1169" s="1">
        <v>346</v>
      </c>
      <c r="L1169" s="1">
        <v>6701</v>
      </c>
      <c r="M1169" s="1" t="s">
        <v>522</v>
      </c>
      <c r="N1169" s="1" t="s">
        <v>523</v>
      </c>
      <c r="O1169" s="1" t="s">
        <v>843</v>
      </c>
      <c r="P1169" s="1" t="s">
        <v>844</v>
      </c>
      <c r="Q1169" s="1">
        <v>2</v>
      </c>
    </row>
    <row r="1170" spans="1:17" x14ac:dyDescent="0.2">
      <c r="A1170" s="1">
        <v>347</v>
      </c>
      <c r="L1170" s="1">
        <v>6702</v>
      </c>
      <c r="M1170" s="1" t="s">
        <v>524</v>
      </c>
      <c r="N1170" s="1" t="s">
        <v>525</v>
      </c>
      <c r="O1170" s="1" t="s">
        <v>843</v>
      </c>
      <c r="P1170" s="1" t="s">
        <v>844</v>
      </c>
      <c r="Q1170" s="1">
        <v>2</v>
      </c>
    </row>
    <row r="1171" spans="1:17" x14ac:dyDescent="0.2">
      <c r="A1171" s="1">
        <v>348</v>
      </c>
      <c r="L1171" s="1">
        <v>6703</v>
      </c>
      <c r="M1171" s="1" t="s">
        <v>1130</v>
      </c>
      <c r="N1171" s="1" t="s">
        <v>526</v>
      </c>
      <c r="O1171" s="1" t="s">
        <v>816</v>
      </c>
      <c r="P1171" s="1" t="s">
        <v>860</v>
      </c>
      <c r="Q1171" s="1">
        <v>2</v>
      </c>
    </row>
    <row r="1172" spans="1:17" x14ac:dyDescent="0.2">
      <c r="A1172" s="1">
        <v>349</v>
      </c>
      <c r="L1172" s="1">
        <v>6704</v>
      </c>
      <c r="M1172" s="1" t="s">
        <v>871</v>
      </c>
      <c r="N1172" s="1" t="s">
        <v>527</v>
      </c>
      <c r="O1172" s="1" t="s">
        <v>816</v>
      </c>
      <c r="P1172" s="1" t="s">
        <v>860</v>
      </c>
      <c r="Q1172" s="1">
        <v>2</v>
      </c>
    </row>
    <row r="1173" spans="1:17" x14ac:dyDescent="0.2">
      <c r="A1173" s="1">
        <v>350</v>
      </c>
      <c r="L1173" s="1">
        <v>6705</v>
      </c>
      <c r="M1173" s="1" t="s">
        <v>959</v>
      </c>
      <c r="N1173" s="1" t="s">
        <v>528</v>
      </c>
      <c r="O1173" s="1" t="s">
        <v>816</v>
      </c>
      <c r="P1173" s="1" t="s">
        <v>860</v>
      </c>
      <c r="Q1173" s="1">
        <v>2</v>
      </c>
    </row>
    <row r="1174" spans="1:17" x14ac:dyDescent="0.2">
      <c r="A1174" s="1">
        <v>351</v>
      </c>
      <c r="L1174" s="1">
        <v>6706</v>
      </c>
      <c r="M1174" s="1" t="s">
        <v>529</v>
      </c>
      <c r="N1174" s="1" t="s">
        <v>530</v>
      </c>
      <c r="O1174" s="1" t="s">
        <v>816</v>
      </c>
      <c r="P1174" s="1" t="s">
        <v>860</v>
      </c>
      <c r="Q1174" s="1">
        <v>2</v>
      </c>
    </row>
    <row r="1175" spans="1:17" x14ac:dyDescent="0.2">
      <c r="A1175" s="1">
        <v>352</v>
      </c>
      <c r="L1175" s="1">
        <v>6707</v>
      </c>
      <c r="M1175" s="1" t="s">
        <v>881</v>
      </c>
      <c r="N1175" s="1" t="s">
        <v>531</v>
      </c>
      <c r="O1175" s="1" t="s">
        <v>816</v>
      </c>
      <c r="P1175" s="1" t="s">
        <v>860</v>
      </c>
      <c r="Q1175" s="1">
        <v>2</v>
      </c>
    </row>
    <row r="1176" spans="1:17" x14ac:dyDescent="0.2">
      <c r="A1176" s="1">
        <v>353</v>
      </c>
      <c r="L1176" s="1">
        <v>6708</v>
      </c>
      <c r="M1176" s="1" t="s">
        <v>532</v>
      </c>
      <c r="N1176" s="1" t="s">
        <v>533</v>
      </c>
      <c r="O1176" s="1" t="s">
        <v>816</v>
      </c>
      <c r="P1176" s="1" t="s">
        <v>860</v>
      </c>
      <c r="Q1176" s="1">
        <v>2</v>
      </c>
    </row>
    <row r="1177" spans="1:17" x14ac:dyDescent="0.2">
      <c r="A1177" s="1">
        <v>354</v>
      </c>
      <c r="L1177" s="1">
        <v>6709</v>
      </c>
      <c r="M1177" s="1" t="s">
        <v>534</v>
      </c>
      <c r="N1177" s="1" t="s">
        <v>535</v>
      </c>
      <c r="O1177" s="1" t="s">
        <v>816</v>
      </c>
      <c r="P1177" s="1" t="s">
        <v>860</v>
      </c>
      <c r="Q1177" s="1">
        <v>2</v>
      </c>
    </row>
    <row r="1178" spans="1:17" x14ac:dyDescent="0.2">
      <c r="A1178" s="1">
        <v>355</v>
      </c>
      <c r="L1178" s="1">
        <v>6710</v>
      </c>
      <c r="M1178" s="1" t="s">
        <v>536</v>
      </c>
      <c r="N1178" s="1" t="s">
        <v>1041</v>
      </c>
      <c r="O1178" s="1" t="s">
        <v>816</v>
      </c>
      <c r="P1178" s="8" t="s">
        <v>903</v>
      </c>
      <c r="Q1178" s="8">
        <v>2</v>
      </c>
    </row>
    <row r="1179" spans="1:17" x14ac:dyDescent="0.2">
      <c r="A1179" s="1">
        <v>356</v>
      </c>
      <c r="L1179" s="1">
        <v>6711</v>
      </c>
      <c r="M1179" s="1" t="s">
        <v>537</v>
      </c>
      <c r="N1179" s="1" t="s">
        <v>538</v>
      </c>
      <c r="O1179" s="1" t="s">
        <v>816</v>
      </c>
      <c r="P1179" s="8" t="s">
        <v>971</v>
      </c>
      <c r="Q1179" s="8">
        <v>2</v>
      </c>
    </row>
    <row r="1180" spans="1:17" x14ac:dyDescent="0.2">
      <c r="A1180" s="1">
        <v>357</v>
      </c>
      <c r="L1180" s="1">
        <v>6712</v>
      </c>
      <c r="M1180" s="1" t="s">
        <v>539</v>
      </c>
      <c r="N1180" s="1" t="s">
        <v>540</v>
      </c>
      <c r="O1180" s="1" t="s">
        <v>816</v>
      </c>
      <c r="P1180" s="1" t="s">
        <v>971</v>
      </c>
      <c r="Q1180" s="1">
        <v>2</v>
      </c>
    </row>
    <row r="1181" spans="1:17" x14ac:dyDescent="0.2">
      <c r="A1181" s="1">
        <v>358</v>
      </c>
      <c r="L1181" s="1">
        <v>6713</v>
      </c>
      <c r="M1181" s="1" t="s">
        <v>541</v>
      </c>
      <c r="N1181" s="8" t="s">
        <v>542</v>
      </c>
      <c r="O1181" s="1" t="s">
        <v>843</v>
      </c>
      <c r="P1181" s="8" t="s">
        <v>971</v>
      </c>
      <c r="Q1181" s="8">
        <v>2</v>
      </c>
    </row>
    <row r="1182" spans="1:17" x14ac:dyDescent="0.2">
      <c r="A1182" s="1">
        <v>359</v>
      </c>
      <c r="L1182" s="1">
        <v>6714</v>
      </c>
      <c r="M1182" s="1" t="s">
        <v>543</v>
      </c>
      <c r="N1182" s="8" t="s">
        <v>544</v>
      </c>
      <c r="O1182" s="1" t="s">
        <v>843</v>
      </c>
      <c r="P1182" s="8" t="s">
        <v>971</v>
      </c>
      <c r="Q1182" s="8">
        <v>2</v>
      </c>
    </row>
    <row r="1183" spans="1:17" x14ac:dyDescent="0.2">
      <c r="A1183" s="1">
        <v>360</v>
      </c>
      <c r="L1183" s="1">
        <v>6715</v>
      </c>
      <c r="M1183" s="1" t="s">
        <v>545</v>
      </c>
      <c r="N1183" s="1" t="s">
        <v>546</v>
      </c>
      <c r="O1183" s="1" t="s">
        <v>843</v>
      </c>
      <c r="P1183" s="8" t="s">
        <v>971</v>
      </c>
      <c r="Q1183" s="8">
        <v>2</v>
      </c>
    </row>
    <row r="1184" spans="1:17" x14ac:dyDescent="0.2">
      <c r="A1184" s="1">
        <v>361</v>
      </c>
      <c r="L1184" s="1">
        <v>6716</v>
      </c>
      <c r="M1184" s="1" t="s">
        <v>1576</v>
      </c>
      <c r="N1184" s="1" t="s">
        <v>547</v>
      </c>
      <c r="O1184" s="1" t="s">
        <v>816</v>
      </c>
      <c r="P1184" s="1" t="s">
        <v>948</v>
      </c>
      <c r="Q1184" s="1">
        <v>2</v>
      </c>
    </row>
    <row r="1185" spans="1:17" x14ac:dyDescent="0.2">
      <c r="A1185" s="1">
        <v>362</v>
      </c>
      <c r="L1185" s="1">
        <v>6717</v>
      </c>
      <c r="M1185" s="1" t="s">
        <v>548</v>
      </c>
      <c r="N1185" s="1" t="s">
        <v>549</v>
      </c>
      <c r="O1185" s="1" t="s">
        <v>816</v>
      </c>
      <c r="P1185" s="1" t="s">
        <v>948</v>
      </c>
      <c r="Q1185" s="1">
        <v>2</v>
      </c>
    </row>
    <row r="1186" spans="1:17" x14ac:dyDescent="0.2">
      <c r="A1186" s="1">
        <v>363</v>
      </c>
      <c r="L1186" s="1">
        <v>6718</v>
      </c>
      <c r="M1186" s="1" t="s">
        <v>550</v>
      </c>
      <c r="N1186" s="1" t="s">
        <v>551</v>
      </c>
      <c r="O1186" s="1" t="s">
        <v>816</v>
      </c>
      <c r="P1186" s="1" t="s">
        <v>948</v>
      </c>
      <c r="Q1186" s="1">
        <v>2</v>
      </c>
    </row>
    <row r="1187" spans="1:17" x14ac:dyDescent="0.2">
      <c r="A1187" s="1">
        <v>364</v>
      </c>
      <c r="L1187" s="1">
        <v>6719</v>
      </c>
      <c r="M1187" s="1" t="s">
        <v>552</v>
      </c>
      <c r="N1187" s="1" t="s">
        <v>553</v>
      </c>
      <c r="O1187" s="1" t="s">
        <v>816</v>
      </c>
      <c r="P1187" s="1" t="s">
        <v>948</v>
      </c>
      <c r="Q1187" s="1">
        <v>2</v>
      </c>
    </row>
    <row r="1188" spans="1:17" x14ac:dyDescent="0.2">
      <c r="A1188" s="1">
        <v>365</v>
      </c>
      <c r="L1188" s="1">
        <v>6720</v>
      </c>
      <c r="M1188" s="1" t="s">
        <v>554</v>
      </c>
      <c r="N1188" s="1" t="s">
        <v>555</v>
      </c>
      <c r="O1188" s="1" t="s">
        <v>816</v>
      </c>
      <c r="P1188" s="1" t="s">
        <v>948</v>
      </c>
      <c r="Q1188" s="1">
        <v>2</v>
      </c>
    </row>
    <row r="1189" spans="1:17" x14ac:dyDescent="0.2">
      <c r="A1189" s="1">
        <v>366</v>
      </c>
      <c r="L1189" s="1">
        <v>6721</v>
      </c>
      <c r="M1189" s="1" t="s">
        <v>556</v>
      </c>
      <c r="N1189" s="1" t="s">
        <v>557</v>
      </c>
      <c r="O1189" s="1" t="s">
        <v>816</v>
      </c>
      <c r="P1189" s="1" t="s">
        <v>948</v>
      </c>
      <c r="Q1189" s="1">
        <v>2</v>
      </c>
    </row>
    <row r="1190" spans="1:17" x14ac:dyDescent="0.2">
      <c r="A1190" s="1">
        <v>367</v>
      </c>
      <c r="L1190" s="1">
        <v>6722</v>
      </c>
      <c r="M1190" s="1" t="s">
        <v>558</v>
      </c>
      <c r="N1190" s="1" t="s">
        <v>559</v>
      </c>
      <c r="O1190" s="1" t="s">
        <v>816</v>
      </c>
      <c r="P1190" s="1" t="s">
        <v>948</v>
      </c>
      <c r="Q1190" s="1">
        <v>2</v>
      </c>
    </row>
    <row r="1191" spans="1:17" x14ac:dyDescent="0.2">
      <c r="A1191" s="1">
        <v>368</v>
      </c>
      <c r="L1191" s="1">
        <v>6723</v>
      </c>
      <c r="M1191" s="1" t="s">
        <v>560</v>
      </c>
      <c r="N1191" s="1" t="s">
        <v>561</v>
      </c>
      <c r="O1191" s="1" t="s">
        <v>816</v>
      </c>
      <c r="P1191" s="1" t="s">
        <v>948</v>
      </c>
      <c r="Q1191" s="1">
        <v>2</v>
      </c>
    </row>
    <row r="1192" spans="1:17" x14ac:dyDescent="0.2">
      <c r="A1192" s="1">
        <v>369</v>
      </c>
      <c r="L1192" s="1">
        <v>6724</v>
      </c>
      <c r="M1192" s="1" t="s">
        <v>562</v>
      </c>
      <c r="N1192" s="1" t="s">
        <v>563</v>
      </c>
      <c r="O1192" s="1" t="s">
        <v>816</v>
      </c>
      <c r="P1192" s="1" t="s">
        <v>948</v>
      </c>
      <c r="Q1192" s="1">
        <v>2</v>
      </c>
    </row>
    <row r="1193" spans="1:17" x14ac:dyDescent="0.2">
      <c r="A1193" s="1">
        <v>370</v>
      </c>
      <c r="L1193" s="1">
        <v>6725</v>
      </c>
      <c r="M1193" s="1" t="s">
        <v>564</v>
      </c>
      <c r="N1193" s="1" t="s">
        <v>565</v>
      </c>
      <c r="O1193" s="1" t="s">
        <v>816</v>
      </c>
      <c r="P1193" s="1" t="s">
        <v>948</v>
      </c>
      <c r="Q1193" s="1">
        <v>2</v>
      </c>
    </row>
    <row r="1194" spans="1:17" x14ac:dyDescent="0.2">
      <c r="A1194" s="1">
        <v>371</v>
      </c>
      <c r="L1194" s="1">
        <v>6726</v>
      </c>
      <c r="M1194" s="1" t="s">
        <v>566</v>
      </c>
      <c r="N1194" s="1" t="s">
        <v>567</v>
      </c>
      <c r="O1194" s="1" t="s">
        <v>816</v>
      </c>
      <c r="P1194" s="1" t="s">
        <v>948</v>
      </c>
      <c r="Q1194" s="1">
        <v>2</v>
      </c>
    </row>
    <row r="1195" spans="1:17" x14ac:dyDescent="0.2">
      <c r="A1195" s="1">
        <v>372</v>
      </c>
      <c r="L1195" s="1">
        <v>6727</v>
      </c>
      <c r="M1195" s="1" t="s">
        <v>568</v>
      </c>
      <c r="N1195" s="1" t="s">
        <v>569</v>
      </c>
      <c r="O1195" s="1" t="s">
        <v>816</v>
      </c>
      <c r="P1195" s="1" t="s">
        <v>948</v>
      </c>
      <c r="Q1195" s="1">
        <v>2</v>
      </c>
    </row>
    <row r="1196" spans="1:17" x14ac:dyDescent="0.2">
      <c r="A1196" s="1">
        <v>373</v>
      </c>
      <c r="L1196" s="1">
        <v>6728</v>
      </c>
      <c r="M1196" s="1" t="s">
        <v>229</v>
      </c>
      <c r="N1196" s="1" t="s">
        <v>570</v>
      </c>
      <c r="O1196" s="1" t="s">
        <v>816</v>
      </c>
      <c r="P1196" s="1" t="s">
        <v>973</v>
      </c>
      <c r="Q1196" s="1">
        <v>2</v>
      </c>
    </row>
    <row r="1197" spans="1:17" x14ac:dyDescent="0.2">
      <c r="A1197" s="1">
        <v>374</v>
      </c>
      <c r="L1197" s="1">
        <v>6729</v>
      </c>
      <c r="M1197" s="1" t="s">
        <v>571</v>
      </c>
      <c r="N1197" s="1" t="s">
        <v>572</v>
      </c>
      <c r="O1197" s="1" t="s">
        <v>816</v>
      </c>
      <c r="P1197" s="1" t="s">
        <v>973</v>
      </c>
      <c r="Q1197" s="1">
        <v>2</v>
      </c>
    </row>
    <row r="1198" spans="1:17" x14ac:dyDescent="0.2">
      <c r="A1198" s="1">
        <v>375</v>
      </c>
      <c r="L1198" s="1">
        <v>6730</v>
      </c>
      <c r="M1198" s="1" t="s">
        <v>573</v>
      </c>
      <c r="N1198" s="1" t="s">
        <v>1332</v>
      </c>
      <c r="O1198" s="1" t="s">
        <v>816</v>
      </c>
      <c r="P1198" s="1" t="s">
        <v>973</v>
      </c>
      <c r="Q1198" s="1">
        <v>2</v>
      </c>
    </row>
    <row r="1199" spans="1:17" x14ac:dyDescent="0.2">
      <c r="A1199" s="1">
        <v>376</v>
      </c>
      <c r="L1199" s="1">
        <v>6731</v>
      </c>
      <c r="M1199" s="1" t="s">
        <v>1000</v>
      </c>
      <c r="N1199" s="1" t="s">
        <v>574</v>
      </c>
      <c r="O1199" s="1" t="s">
        <v>816</v>
      </c>
      <c r="P1199" s="1" t="s">
        <v>973</v>
      </c>
      <c r="Q1199" s="1">
        <v>2</v>
      </c>
    </row>
    <row r="1200" spans="1:17" x14ac:dyDescent="0.2">
      <c r="A1200" s="1">
        <v>377</v>
      </c>
      <c r="L1200" s="1">
        <v>6732</v>
      </c>
      <c r="M1200" s="1" t="s">
        <v>937</v>
      </c>
      <c r="N1200" s="1" t="s">
        <v>575</v>
      </c>
      <c r="O1200" s="1" t="s">
        <v>816</v>
      </c>
      <c r="P1200" s="1" t="s">
        <v>973</v>
      </c>
      <c r="Q1200" s="1">
        <v>2</v>
      </c>
    </row>
    <row r="1201" spans="1:17" x14ac:dyDescent="0.2">
      <c r="A1201" s="1">
        <v>378</v>
      </c>
      <c r="L1201" s="1">
        <v>6733</v>
      </c>
      <c r="M1201" s="1" t="s">
        <v>576</v>
      </c>
      <c r="N1201" s="1" t="s">
        <v>577</v>
      </c>
      <c r="O1201" s="1" t="s">
        <v>816</v>
      </c>
      <c r="P1201" s="1" t="s">
        <v>973</v>
      </c>
      <c r="Q1201" s="1">
        <v>2</v>
      </c>
    </row>
    <row r="1202" spans="1:17" x14ac:dyDescent="0.2">
      <c r="A1202" s="1">
        <v>379</v>
      </c>
      <c r="L1202" s="1">
        <v>6734</v>
      </c>
      <c r="M1202" s="1" t="s">
        <v>578</v>
      </c>
      <c r="N1202" s="1" t="s">
        <v>579</v>
      </c>
      <c r="O1202" s="1" t="s">
        <v>816</v>
      </c>
      <c r="P1202" s="1" t="s">
        <v>973</v>
      </c>
      <c r="Q1202" s="1">
        <v>2</v>
      </c>
    </row>
    <row r="1203" spans="1:17" x14ac:dyDescent="0.2">
      <c r="A1203" s="1">
        <v>380</v>
      </c>
      <c r="L1203" s="1">
        <v>6735</v>
      </c>
      <c r="M1203" s="1" t="s">
        <v>873</v>
      </c>
      <c r="N1203" s="1" t="s">
        <v>1077</v>
      </c>
      <c r="O1203" s="1" t="s">
        <v>816</v>
      </c>
      <c r="P1203" s="1" t="s">
        <v>973</v>
      </c>
      <c r="Q1203" s="1">
        <v>2</v>
      </c>
    </row>
    <row r="1204" spans="1:17" x14ac:dyDescent="0.2">
      <c r="A1204" s="1">
        <v>381</v>
      </c>
      <c r="L1204" s="1">
        <v>6736</v>
      </c>
      <c r="M1204" s="1" t="s">
        <v>580</v>
      </c>
      <c r="N1204" s="1" t="s">
        <v>581</v>
      </c>
      <c r="O1204" s="1" t="s">
        <v>816</v>
      </c>
      <c r="P1204" s="1" t="s">
        <v>973</v>
      </c>
      <c r="Q1204" s="1">
        <v>2</v>
      </c>
    </row>
    <row r="1205" spans="1:17" x14ac:dyDescent="0.2">
      <c r="A1205" s="1">
        <v>382</v>
      </c>
      <c r="L1205" s="1">
        <v>6737</v>
      </c>
      <c r="M1205" s="1" t="s">
        <v>848</v>
      </c>
      <c r="N1205" s="1" t="s">
        <v>582</v>
      </c>
      <c r="O1205" s="1" t="s">
        <v>816</v>
      </c>
      <c r="P1205" s="1" t="s">
        <v>973</v>
      </c>
      <c r="Q1205" s="1">
        <v>2</v>
      </c>
    </row>
    <row r="1206" spans="1:17" x14ac:dyDescent="0.2">
      <c r="A1206" s="1">
        <v>383</v>
      </c>
      <c r="L1206" s="1">
        <v>6738</v>
      </c>
      <c r="M1206" s="1" t="s">
        <v>583</v>
      </c>
      <c r="N1206" s="1" t="s">
        <v>584</v>
      </c>
      <c r="O1206" s="1" t="s">
        <v>816</v>
      </c>
      <c r="P1206" s="1" t="s">
        <v>973</v>
      </c>
      <c r="Q1206" s="1">
        <v>2</v>
      </c>
    </row>
    <row r="1207" spans="1:17" x14ac:dyDescent="0.2">
      <c r="A1207" s="1">
        <v>384</v>
      </c>
      <c r="L1207" s="1">
        <v>6739</v>
      </c>
      <c r="M1207" s="1" t="s">
        <v>585</v>
      </c>
      <c r="N1207" s="1" t="s">
        <v>997</v>
      </c>
      <c r="O1207" s="1" t="s">
        <v>816</v>
      </c>
      <c r="P1207" s="1" t="s">
        <v>973</v>
      </c>
      <c r="Q1207" s="1">
        <v>2</v>
      </c>
    </row>
    <row r="1208" spans="1:17" x14ac:dyDescent="0.2">
      <c r="A1208" s="1">
        <v>385</v>
      </c>
      <c r="L1208" s="1">
        <v>6740</v>
      </c>
      <c r="M1208" s="1" t="s">
        <v>586</v>
      </c>
      <c r="N1208" s="1" t="s">
        <v>587</v>
      </c>
      <c r="O1208" s="1" t="s">
        <v>816</v>
      </c>
      <c r="P1208" s="1" t="s">
        <v>926</v>
      </c>
      <c r="Q1208" s="1">
        <v>2</v>
      </c>
    </row>
    <row r="1209" spans="1:17" x14ac:dyDescent="0.2">
      <c r="A1209" s="1">
        <v>386</v>
      </c>
      <c r="L1209" s="1">
        <v>6741</v>
      </c>
      <c r="M1209" s="1" t="s">
        <v>588</v>
      </c>
      <c r="N1209" s="1" t="s">
        <v>589</v>
      </c>
      <c r="O1209" s="1" t="s">
        <v>816</v>
      </c>
      <c r="P1209" s="1" t="s">
        <v>926</v>
      </c>
      <c r="Q1209" s="1">
        <v>2</v>
      </c>
    </row>
    <row r="1210" spans="1:17" x14ac:dyDescent="0.2">
      <c r="A1210" s="1">
        <v>387</v>
      </c>
      <c r="L1210" s="1">
        <v>6742</v>
      </c>
      <c r="M1210" s="1" t="s">
        <v>590</v>
      </c>
      <c r="N1210" s="1" t="s">
        <v>1332</v>
      </c>
      <c r="O1210" s="1" t="s">
        <v>816</v>
      </c>
      <c r="P1210" s="1" t="s">
        <v>926</v>
      </c>
      <c r="Q1210" s="1">
        <v>2</v>
      </c>
    </row>
    <row r="1211" spans="1:17" x14ac:dyDescent="0.2">
      <c r="A1211" s="1">
        <v>388</v>
      </c>
      <c r="L1211" s="1">
        <v>6743</v>
      </c>
      <c r="M1211" s="1" t="s">
        <v>937</v>
      </c>
      <c r="N1211" s="1" t="s">
        <v>591</v>
      </c>
      <c r="O1211" s="1" t="s">
        <v>816</v>
      </c>
      <c r="P1211" s="1" t="s">
        <v>932</v>
      </c>
      <c r="Q1211" s="1">
        <v>2</v>
      </c>
    </row>
    <row r="1212" spans="1:17" x14ac:dyDescent="0.2">
      <c r="A1212" s="1">
        <v>389</v>
      </c>
      <c r="L1212" s="1">
        <v>6744</v>
      </c>
      <c r="M1212" s="1" t="s">
        <v>592</v>
      </c>
      <c r="N1212" s="1" t="s">
        <v>593</v>
      </c>
      <c r="O1212" s="1" t="s">
        <v>816</v>
      </c>
      <c r="P1212" s="1" t="s">
        <v>932</v>
      </c>
      <c r="Q1212" s="1">
        <v>2</v>
      </c>
    </row>
    <row r="1213" spans="1:17" x14ac:dyDescent="0.2">
      <c r="A1213" s="1">
        <v>390</v>
      </c>
      <c r="L1213" s="1">
        <v>6745</v>
      </c>
      <c r="M1213" s="1" t="s">
        <v>1295</v>
      </c>
      <c r="N1213" s="1" t="s">
        <v>594</v>
      </c>
      <c r="O1213" s="1" t="s">
        <v>816</v>
      </c>
      <c r="P1213" s="1" t="s">
        <v>932</v>
      </c>
      <c r="Q1213" s="1">
        <v>2</v>
      </c>
    </row>
    <row r="1214" spans="1:17" x14ac:dyDescent="0.2">
      <c r="A1214" s="1">
        <v>391</v>
      </c>
      <c r="L1214" s="1">
        <v>6746</v>
      </c>
      <c r="M1214" s="1" t="s">
        <v>595</v>
      </c>
      <c r="N1214" s="1" t="s">
        <v>596</v>
      </c>
      <c r="O1214" s="1" t="s">
        <v>816</v>
      </c>
      <c r="P1214" s="1" t="s">
        <v>932</v>
      </c>
      <c r="Q1214" s="1">
        <v>2</v>
      </c>
    </row>
    <row r="1215" spans="1:17" x14ac:dyDescent="0.2">
      <c r="A1215" s="1">
        <v>392</v>
      </c>
      <c r="L1215" s="1">
        <v>6747</v>
      </c>
      <c r="M1215" s="1" t="s">
        <v>1014</v>
      </c>
      <c r="N1215" s="1" t="s">
        <v>597</v>
      </c>
      <c r="O1215" s="1" t="s">
        <v>816</v>
      </c>
      <c r="P1215" s="1" t="s">
        <v>932</v>
      </c>
      <c r="Q1215" s="1">
        <v>2</v>
      </c>
    </row>
    <row r="1216" spans="1:17" x14ac:dyDescent="0.2">
      <c r="A1216" s="1">
        <v>393</v>
      </c>
      <c r="L1216" s="1">
        <v>6748</v>
      </c>
      <c r="M1216" s="1" t="s">
        <v>845</v>
      </c>
      <c r="N1216" s="1" t="s">
        <v>598</v>
      </c>
      <c r="O1216" s="1" t="s">
        <v>816</v>
      </c>
      <c r="P1216" s="1" t="s">
        <v>932</v>
      </c>
      <c r="Q1216" s="1">
        <v>2</v>
      </c>
    </row>
    <row r="1217" spans="1:17" x14ac:dyDescent="0.2">
      <c r="A1217" s="1">
        <v>394</v>
      </c>
      <c r="L1217" s="1">
        <v>6749</v>
      </c>
      <c r="M1217" s="1" t="s">
        <v>599</v>
      </c>
      <c r="N1217" s="1" t="s">
        <v>600</v>
      </c>
      <c r="O1217" s="1" t="s">
        <v>816</v>
      </c>
      <c r="P1217" s="1" t="s">
        <v>932</v>
      </c>
      <c r="Q1217" s="1">
        <v>2</v>
      </c>
    </row>
    <row r="1218" spans="1:17" x14ac:dyDescent="0.2">
      <c r="A1218" s="1">
        <v>395</v>
      </c>
      <c r="L1218" s="1">
        <v>6750</v>
      </c>
      <c r="M1218" s="1" t="s">
        <v>916</v>
      </c>
      <c r="N1218" s="1" t="s">
        <v>601</v>
      </c>
      <c r="O1218" s="1" t="s">
        <v>816</v>
      </c>
      <c r="P1218" s="1" t="s">
        <v>932</v>
      </c>
      <c r="Q1218" s="1">
        <v>2</v>
      </c>
    </row>
    <row r="1219" spans="1:17" x14ac:dyDescent="0.2">
      <c r="A1219" s="1">
        <v>396</v>
      </c>
      <c r="L1219" s="1">
        <v>6751</v>
      </c>
      <c r="M1219" s="1" t="s">
        <v>1296</v>
      </c>
      <c r="N1219" s="1" t="s">
        <v>602</v>
      </c>
      <c r="O1219" s="1" t="s">
        <v>816</v>
      </c>
      <c r="P1219" s="1" t="s">
        <v>932</v>
      </c>
      <c r="Q1219" s="1">
        <v>2</v>
      </c>
    </row>
    <row r="1220" spans="1:17" x14ac:dyDescent="0.2">
      <c r="A1220" s="1">
        <v>397</v>
      </c>
      <c r="L1220" s="1">
        <v>6752</v>
      </c>
      <c r="M1220" s="1" t="s">
        <v>956</v>
      </c>
      <c r="N1220" s="1" t="s">
        <v>603</v>
      </c>
      <c r="O1220" s="1" t="s">
        <v>816</v>
      </c>
      <c r="P1220" s="1" t="s">
        <v>932</v>
      </c>
      <c r="Q1220" s="1">
        <v>2</v>
      </c>
    </row>
    <row r="1221" spans="1:17" x14ac:dyDescent="0.2">
      <c r="A1221" s="1">
        <v>398</v>
      </c>
      <c r="L1221" s="1">
        <v>6753</v>
      </c>
      <c r="M1221" s="1" t="s">
        <v>604</v>
      </c>
      <c r="N1221" s="1" t="s">
        <v>605</v>
      </c>
      <c r="O1221" s="1" t="s">
        <v>816</v>
      </c>
      <c r="P1221" s="1" t="s">
        <v>932</v>
      </c>
      <c r="Q1221" s="1">
        <v>2</v>
      </c>
    </row>
    <row r="1222" spans="1:17" x14ac:dyDescent="0.2">
      <c r="A1222" s="1">
        <v>399</v>
      </c>
      <c r="L1222" s="1">
        <v>6754</v>
      </c>
      <c r="M1222" s="1" t="s">
        <v>606</v>
      </c>
      <c r="N1222" s="1" t="s">
        <v>607</v>
      </c>
      <c r="O1222" s="1" t="s">
        <v>816</v>
      </c>
      <c r="P1222" s="1" t="s">
        <v>932</v>
      </c>
      <c r="Q1222" s="1">
        <v>2</v>
      </c>
    </row>
    <row r="1223" spans="1:17" x14ac:dyDescent="0.2">
      <c r="A1223" s="1">
        <v>400</v>
      </c>
      <c r="L1223" s="1">
        <v>6755</v>
      </c>
      <c r="M1223" s="1" t="s">
        <v>608</v>
      </c>
      <c r="N1223" s="1" t="s">
        <v>609</v>
      </c>
      <c r="O1223" s="1" t="s">
        <v>816</v>
      </c>
      <c r="P1223" s="1" t="s">
        <v>57</v>
      </c>
      <c r="Q1223" s="1">
        <v>2</v>
      </c>
    </row>
    <row r="1224" spans="1:17" x14ac:dyDescent="0.2">
      <c r="A1224" s="1">
        <v>3725</v>
      </c>
      <c r="B1224" s="1" t="s">
        <v>1116</v>
      </c>
      <c r="C1224" s="1" t="s">
        <v>1128</v>
      </c>
      <c r="E1224" s="1" t="s">
        <v>1116</v>
      </c>
      <c r="F1224" s="1" t="s">
        <v>1128</v>
      </c>
      <c r="H1224" s="1" t="s">
        <v>1116</v>
      </c>
      <c r="I1224" s="1" t="s">
        <v>1128</v>
      </c>
      <c r="L1224" s="1">
        <v>6756</v>
      </c>
      <c r="M1224" s="1" t="s">
        <v>130</v>
      </c>
      <c r="N1224" s="1" t="s">
        <v>610</v>
      </c>
      <c r="O1224" s="1" t="s">
        <v>816</v>
      </c>
      <c r="P1224" s="1" t="s">
        <v>57</v>
      </c>
      <c r="Q1224" s="1">
        <v>2</v>
      </c>
    </row>
    <row r="1225" spans="1:17" x14ac:dyDescent="0.2">
      <c r="A1225" s="1">
        <v>3726</v>
      </c>
      <c r="B1225" s="1" t="s">
        <v>1133</v>
      </c>
      <c r="C1225" s="1" t="s">
        <v>1096</v>
      </c>
      <c r="E1225" s="1" t="s">
        <v>1133</v>
      </c>
      <c r="F1225" s="1" t="s">
        <v>1096</v>
      </c>
      <c r="H1225" s="1" t="s">
        <v>1133</v>
      </c>
      <c r="I1225" s="1" t="s">
        <v>1096</v>
      </c>
      <c r="L1225" s="1">
        <v>6757</v>
      </c>
      <c r="M1225" s="1" t="s">
        <v>611</v>
      </c>
      <c r="N1225" s="1" t="s">
        <v>612</v>
      </c>
      <c r="O1225" s="1" t="s">
        <v>816</v>
      </c>
      <c r="P1225" s="1" t="s">
        <v>57</v>
      </c>
      <c r="Q1225" s="1">
        <v>2</v>
      </c>
    </row>
    <row r="1226" spans="1:17" x14ac:dyDescent="0.2">
      <c r="A1226" s="1">
        <v>3727</v>
      </c>
      <c r="B1226" s="1" t="s">
        <v>1134</v>
      </c>
      <c r="C1226" s="1" t="s">
        <v>1135</v>
      </c>
      <c r="E1226" s="1" t="s">
        <v>1134</v>
      </c>
      <c r="F1226" s="1" t="s">
        <v>1135</v>
      </c>
      <c r="H1226" s="1" t="s">
        <v>1134</v>
      </c>
      <c r="I1226" s="1" t="s">
        <v>1135</v>
      </c>
      <c r="L1226" s="1">
        <v>6758</v>
      </c>
      <c r="M1226" s="1" t="s">
        <v>613</v>
      </c>
      <c r="N1226" s="1" t="s">
        <v>614</v>
      </c>
      <c r="O1226" s="1" t="s">
        <v>816</v>
      </c>
      <c r="P1226" s="1" t="s">
        <v>57</v>
      </c>
      <c r="Q1226" s="1">
        <v>2</v>
      </c>
    </row>
    <row r="1227" spans="1:17" x14ac:dyDescent="0.2">
      <c r="A1227" s="1">
        <v>3728</v>
      </c>
      <c r="B1227" s="1" t="s">
        <v>1136</v>
      </c>
      <c r="C1227" s="1" t="s">
        <v>1137</v>
      </c>
      <c r="E1227" s="1" t="s">
        <v>1136</v>
      </c>
      <c r="F1227" s="1" t="s">
        <v>1137</v>
      </c>
      <c r="H1227" s="1" t="s">
        <v>1136</v>
      </c>
      <c r="I1227" s="1" t="s">
        <v>1137</v>
      </c>
      <c r="L1227" s="1">
        <v>6759</v>
      </c>
      <c r="M1227" s="1" t="s">
        <v>615</v>
      </c>
      <c r="N1227" s="1" t="s">
        <v>616</v>
      </c>
      <c r="O1227" s="1" t="s">
        <v>843</v>
      </c>
      <c r="P1227" s="1" t="s">
        <v>913</v>
      </c>
      <c r="Q1227" s="1">
        <v>2</v>
      </c>
    </row>
    <row r="1228" spans="1:17" x14ac:dyDescent="0.2">
      <c r="A1228" s="1">
        <v>3729</v>
      </c>
      <c r="B1228" s="1" t="s">
        <v>1138</v>
      </c>
      <c r="C1228" s="1" t="s">
        <v>1139</v>
      </c>
      <c r="E1228" s="1" t="s">
        <v>1138</v>
      </c>
      <c r="F1228" s="1" t="s">
        <v>1139</v>
      </c>
      <c r="H1228" s="1" t="s">
        <v>1138</v>
      </c>
      <c r="I1228" s="1" t="s">
        <v>1139</v>
      </c>
      <c r="L1228" s="1">
        <v>6760</v>
      </c>
      <c r="M1228" s="1" t="s">
        <v>617</v>
      </c>
      <c r="N1228" s="1" t="s">
        <v>618</v>
      </c>
      <c r="O1228" s="1" t="s">
        <v>843</v>
      </c>
      <c r="P1228" s="1" t="s">
        <v>913</v>
      </c>
      <c r="Q1228" s="1">
        <v>2</v>
      </c>
    </row>
    <row r="1229" spans="1:17" x14ac:dyDescent="0.2">
      <c r="A1229" s="1">
        <v>3730</v>
      </c>
      <c r="B1229" s="1" t="s">
        <v>1140</v>
      </c>
      <c r="C1229" s="1" t="s">
        <v>1091</v>
      </c>
      <c r="E1229" s="1" t="s">
        <v>1140</v>
      </c>
      <c r="F1229" s="1" t="s">
        <v>1091</v>
      </c>
      <c r="H1229" s="1" t="s">
        <v>1140</v>
      </c>
      <c r="I1229" s="1" t="s">
        <v>1091</v>
      </c>
      <c r="L1229" s="1">
        <v>6761</v>
      </c>
      <c r="M1229" s="1" t="s">
        <v>619</v>
      </c>
      <c r="N1229" s="1" t="s">
        <v>620</v>
      </c>
      <c r="O1229" s="1" t="s">
        <v>843</v>
      </c>
      <c r="P1229" s="1" t="s">
        <v>913</v>
      </c>
      <c r="Q1229" s="1">
        <v>2</v>
      </c>
    </row>
    <row r="1230" spans="1:17" x14ac:dyDescent="0.2">
      <c r="A1230" s="1">
        <v>3767</v>
      </c>
      <c r="B1230" s="1" t="s">
        <v>1141</v>
      </c>
      <c r="C1230" s="1" t="s">
        <v>1142</v>
      </c>
      <c r="E1230" s="1" t="s">
        <v>1141</v>
      </c>
      <c r="F1230" s="1" t="s">
        <v>1142</v>
      </c>
      <c r="H1230" s="1" t="s">
        <v>1141</v>
      </c>
      <c r="I1230" s="1" t="s">
        <v>1142</v>
      </c>
      <c r="L1230" s="1">
        <v>6762</v>
      </c>
      <c r="M1230" s="1" t="s">
        <v>621</v>
      </c>
      <c r="N1230" s="1" t="s">
        <v>622</v>
      </c>
      <c r="O1230" s="1" t="s">
        <v>843</v>
      </c>
      <c r="P1230" s="1" t="s">
        <v>913</v>
      </c>
      <c r="Q1230" s="1">
        <v>2</v>
      </c>
    </row>
    <row r="1231" spans="1:17" x14ac:dyDescent="0.2">
      <c r="A1231" s="1">
        <v>4255</v>
      </c>
      <c r="B1231" s="1" t="s">
        <v>1146</v>
      </c>
      <c r="C1231" s="1" t="s">
        <v>1118</v>
      </c>
      <c r="E1231" s="1" t="s">
        <v>1146</v>
      </c>
      <c r="F1231" s="1" t="s">
        <v>1118</v>
      </c>
      <c r="H1231" s="1" t="s">
        <v>1146</v>
      </c>
      <c r="I1231" s="1" t="s">
        <v>1118</v>
      </c>
      <c r="L1231" s="1">
        <v>6763</v>
      </c>
      <c r="M1231" s="1" t="s">
        <v>623</v>
      </c>
      <c r="N1231" s="1" t="s">
        <v>624</v>
      </c>
      <c r="O1231" s="1" t="s">
        <v>843</v>
      </c>
      <c r="P1231" s="1" t="s">
        <v>625</v>
      </c>
      <c r="Q1231" s="1">
        <v>2</v>
      </c>
    </row>
    <row r="1232" spans="1:17" x14ac:dyDescent="0.2">
      <c r="A1232" s="1">
        <v>4256</v>
      </c>
      <c r="B1232" s="1" t="s">
        <v>1124</v>
      </c>
      <c r="C1232" s="1" t="s">
        <v>1147</v>
      </c>
      <c r="E1232" s="1" t="s">
        <v>1124</v>
      </c>
      <c r="F1232" s="1" t="s">
        <v>1147</v>
      </c>
      <c r="H1232" s="1" t="s">
        <v>1124</v>
      </c>
      <c r="I1232" s="1" t="s">
        <v>1147</v>
      </c>
      <c r="L1232" s="1">
        <v>6764</v>
      </c>
      <c r="M1232" s="1" t="s">
        <v>626</v>
      </c>
      <c r="N1232" s="1" t="s">
        <v>1168</v>
      </c>
      <c r="O1232" s="1" t="s">
        <v>816</v>
      </c>
      <c r="P1232" s="1" t="s">
        <v>822</v>
      </c>
      <c r="Q1232" s="1">
        <v>3</v>
      </c>
    </row>
    <row r="1233" spans="1:17" x14ac:dyDescent="0.2">
      <c r="A1233" s="1">
        <v>4257</v>
      </c>
      <c r="B1233" s="1" t="s">
        <v>1148</v>
      </c>
      <c r="C1233" s="1" t="s">
        <v>955</v>
      </c>
      <c r="E1233" s="1" t="s">
        <v>1148</v>
      </c>
      <c r="F1233" s="1" t="s">
        <v>955</v>
      </c>
      <c r="H1233" s="1" t="s">
        <v>1148</v>
      </c>
      <c r="I1233" s="1" t="s">
        <v>955</v>
      </c>
      <c r="L1233" s="1">
        <v>6765</v>
      </c>
      <c r="M1233" s="1" t="s">
        <v>627</v>
      </c>
      <c r="N1233" s="1" t="s">
        <v>628</v>
      </c>
      <c r="O1233" s="1" t="s">
        <v>816</v>
      </c>
      <c r="P1233" s="1" t="s">
        <v>822</v>
      </c>
      <c r="Q1233" s="1">
        <v>2</v>
      </c>
    </row>
    <row r="1234" spans="1:17" x14ac:dyDescent="0.2">
      <c r="A1234" s="1">
        <v>4258</v>
      </c>
      <c r="B1234" s="1" t="s">
        <v>992</v>
      </c>
      <c r="C1234" s="1" t="s">
        <v>1149</v>
      </c>
      <c r="E1234" s="1" t="s">
        <v>992</v>
      </c>
      <c r="F1234" s="1" t="s">
        <v>1149</v>
      </c>
      <c r="H1234" s="1" t="s">
        <v>992</v>
      </c>
      <c r="I1234" s="1" t="s">
        <v>1149</v>
      </c>
      <c r="L1234" s="1">
        <v>6766</v>
      </c>
      <c r="M1234" s="1" t="s">
        <v>1154</v>
      </c>
      <c r="N1234" s="1" t="s">
        <v>934</v>
      </c>
      <c r="O1234" s="1" t="s">
        <v>816</v>
      </c>
      <c r="P1234" s="1" t="s">
        <v>822</v>
      </c>
      <c r="Q1234" s="1">
        <v>2</v>
      </c>
    </row>
    <row r="1235" spans="1:17" x14ac:dyDescent="0.2">
      <c r="A1235" s="1">
        <v>4259</v>
      </c>
      <c r="B1235" s="1" t="s">
        <v>1098</v>
      </c>
      <c r="C1235" s="1" t="s">
        <v>1151</v>
      </c>
      <c r="E1235" s="1" t="s">
        <v>1098</v>
      </c>
      <c r="F1235" s="1" t="s">
        <v>1151</v>
      </c>
      <c r="H1235" s="1" t="s">
        <v>1098</v>
      </c>
      <c r="I1235" s="1" t="s">
        <v>1151</v>
      </c>
      <c r="L1235" s="1">
        <v>6767</v>
      </c>
      <c r="M1235" s="1" t="s">
        <v>629</v>
      </c>
      <c r="N1235" s="1" t="s">
        <v>630</v>
      </c>
      <c r="O1235" s="1" t="s">
        <v>816</v>
      </c>
      <c r="P1235" s="1" t="s">
        <v>822</v>
      </c>
      <c r="Q1235" s="1">
        <v>2</v>
      </c>
    </row>
    <row r="1236" spans="1:17" x14ac:dyDescent="0.2">
      <c r="A1236" s="1">
        <v>4260</v>
      </c>
      <c r="B1236" s="1" t="s">
        <v>1152</v>
      </c>
      <c r="C1236" s="1" t="s">
        <v>1153</v>
      </c>
      <c r="E1236" s="1" t="s">
        <v>1152</v>
      </c>
      <c r="F1236" s="1" t="s">
        <v>1153</v>
      </c>
      <c r="H1236" s="1" t="s">
        <v>1152</v>
      </c>
      <c r="I1236" s="1" t="s">
        <v>1153</v>
      </c>
      <c r="L1236" s="1">
        <v>6768</v>
      </c>
      <c r="M1236" s="1" t="s">
        <v>631</v>
      </c>
      <c r="N1236" s="1" t="s">
        <v>632</v>
      </c>
      <c r="O1236" s="1" t="s">
        <v>816</v>
      </c>
      <c r="P1236" s="1" t="s">
        <v>822</v>
      </c>
      <c r="Q1236" s="1">
        <v>2</v>
      </c>
    </row>
    <row r="1237" spans="1:17" x14ac:dyDescent="0.2">
      <c r="A1237" s="1">
        <v>4261</v>
      </c>
      <c r="B1237" s="1" t="s">
        <v>1087</v>
      </c>
      <c r="C1237" s="1" t="s">
        <v>1155</v>
      </c>
      <c r="E1237" s="1" t="s">
        <v>1087</v>
      </c>
      <c r="F1237" s="1" t="s">
        <v>1155</v>
      </c>
      <c r="H1237" s="1" t="s">
        <v>1087</v>
      </c>
      <c r="I1237" s="1" t="s">
        <v>1155</v>
      </c>
      <c r="L1237" s="1">
        <v>6769</v>
      </c>
      <c r="M1237" s="1" t="s">
        <v>633</v>
      </c>
      <c r="N1237" s="1" t="s">
        <v>634</v>
      </c>
      <c r="O1237" s="1" t="s">
        <v>816</v>
      </c>
      <c r="P1237" s="1" t="s">
        <v>822</v>
      </c>
      <c r="Q1237" s="1">
        <v>2</v>
      </c>
    </row>
    <row r="1238" spans="1:17" x14ac:dyDescent="0.2">
      <c r="A1238" s="1">
        <v>4265</v>
      </c>
      <c r="B1238" s="1" t="s">
        <v>1156</v>
      </c>
      <c r="C1238" s="1" t="s">
        <v>1157</v>
      </c>
      <c r="E1238" s="1" t="s">
        <v>1156</v>
      </c>
      <c r="F1238" s="1" t="s">
        <v>1157</v>
      </c>
      <c r="H1238" s="1" t="s">
        <v>1156</v>
      </c>
      <c r="I1238" s="1" t="s">
        <v>1157</v>
      </c>
      <c r="L1238" s="1">
        <v>6770</v>
      </c>
      <c r="M1238" s="1" t="s">
        <v>41</v>
      </c>
      <c r="N1238" s="1" t="s">
        <v>982</v>
      </c>
      <c r="O1238" s="1" t="s">
        <v>816</v>
      </c>
      <c r="P1238" s="1" t="s">
        <v>822</v>
      </c>
      <c r="Q1238" s="1">
        <v>2</v>
      </c>
    </row>
    <row r="1239" spans="1:17" x14ac:dyDescent="0.2">
      <c r="A1239" s="1">
        <v>4268</v>
      </c>
      <c r="B1239" s="1" t="s">
        <v>826</v>
      </c>
      <c r="C1239" s="1" t="s">
        <v>1158</v>
      </c>
      <c r="E1239" s="1" t="s">
        <v>826</v>
      </c>
      <c r="F1239" s="1" t="s">
        <v>1158</v>
      </c>
      <c r="H1239" s="1" t="s">
        <v>826</v>
      </c>
      <c r="I1239" s="1" t="s">
        <v>1158</v>
      </c>
      <c r="L1239" s="1">
        <v>6771</v>
      </c>
      <c r="M1239" s="1" t="s">
        <v>635</v>
      </c>
      <c r="N1239" s="1" t="s">
        <v>636</v>
      </c>
      <c r="O1239" s="1" t="s">
        <v>816</v>
      </c>
      <c r="P1239" s="1" t="s">
        <v>822</v>
      </c>
      <c r="Q1239" s="1">
        <v>2</v>
      </c>
    </row>
    <row r="1240" spans="1:17" x14ac:dyDescent="0.2">
      <c r="A1240" s="1">
        <v>4269</v>
      </c>
      <c r="B1240" s="1" t="s">
        <v>823</v>
      </c>
      <c r="C1240" s="1" t="s">
        <v>1159</v>
      </c>
      <c r="E1240" s="1" t="s">
        <v>823</v>
      </c>
      <c r="F1240" s="1" t="s">
        <v>1159</v>
      </c>
      <c r="H1240" s="1" t="s">
        <v>823</v>
      </c>
      <c r="I1240" s="1" t="s">
        <v>1159</v>
      </c>
      <c r="L1240" s="1">
        <v>6772</v>
      </c>
      <c r="M1240" s="1" t="s">
        <v>637</v>
      </c>
      <c r="N1240" s="1" t="s">
        <v>638</v>
      </c>
      <c r="O1240" s="1" t="s">
        <v>816</v>
      </c>
      <c r="P1240" s="1" t="s">
        <v>822</v>
      </c>
      <c r="Q1240" s="1">
        <v>2</v>
      </c>
    </row>
    <row r="1241" spans="1:17" x14ac:dyDescent="0.2">
      <c r="A1241" s="1">
        <v>4270</v>
      </c>
      <c r="B1241" s="1" t="s">
        <v>842</v>
      </c>
      <c r="C1241" s="1" t="s">
        <v>1161</v>
      </c>
      <c r="E1241" s="1" t="s">
        <v>842</v>
      </c>
      <c r="F1241" s="1" t="s">
        <v>1161</v>
      </c>
      <c r="H1241" s="1" t="s">
        <v>842</v>
      </c>
      <c r="I1241" s="1" t="s">
        <v>1161</v>
      </c>
      <c r="L1241" s="1">
        <v>6773</v>
      </c>
      <c r="M1241" s="1" t="s">
        <v>639</v>
      </c>
      <c r="N1241" s="1" t="s">
        <v>640</v>
      </c>
      <c r="O1241" s="1" t="s">
        <v>816</v>
      </c>
      <c r="P1241" s="1" t="s">
        <v>822</v>
      </c>
      <c r="Q1241" s="1">
        <v>2</v>
      </c>
    </row>
    <row r="1242" spans="1:17" x14ac:dyDescent="0.2">
      <c r="A1242" s="1">
        <v>4271</v>
      </c>
      <c r="B1242" s="1" t="s">
        <v>834</v>
      </c>
      <c r="C1242" s="1" t="s">
        <v>1162</v>
      </c>
      <c r="E1242" s="1" t="s">
        <v>834</v>
      </c>
      <c r="F1242" s="1" t="s">
        <v>1162</v>
      </c>
      <c r="H1242" s="1" t="s">
        <v>834</v>
      </c>
      <c r="I1242" s="1" t="s">
        <v>1162</v>
      </c>
      <c r="L1242" s="1">
        <v>6774</v>
      </c>
      <c r="M1242" s="1" t="s">
        <v>641</v>
      </c>
      <c r="N1242" s="1" t="s">
        <v>642</v>
      </c>
      <c r="O1242" s="1" t="s">
        <v>816</v>
      </c>
      <c r="P1242" s="1" t="s">
        <v>822</v>
      </c>
      <c r="Q1242" s="1">
        <v>2</v>
      </c>
    </row>
    <row r="1243" spans="1:17" x14ac:dyDescent="0.2">
      <c r="A1243" s="1">
        <v>4272</v>
      </c>
      <c r="B1243" s="1" t="s">
        <v>1163</v>
      </c>
      <c r="C1243" s="1" t="s">
        <v>1164</v>
      </c>
      <c r="E1243" s="1" t="s">
        <v>1163</v>
      </c>
      <c r="F1243" s="1" t="s">
        <v>1164</v>
      </c>
      <c r="H1243" s="1" t="s">
        <v>1163</v>
      </c>
      <c r="I1243" s="1" t="s">
        <v>1164</v>
      </c>
      <c r="L1243" s="1">
        <v>6775</v>
      </c>
      <c r="M1243" s="1" t="s">
        <v>643</v>
      </c>
      <c r="N1243" s="1" t="s">
        <v>644</v>
      </c>
      <c r="O1243" s="1" t="s">
        <v>816</v>
      </c>
      <c r="P1243" s="1" t="s">
        <v>932</v>
      </c>
      <c r="Q1243" s="1">
        <v>2</v>
      </c>
    </row>
    <row r="1244" spans="1:17" x14ac:dyDescent="0.2">
      <c r="A1244" s="1">
        <v>4273</v>
      </c>
      <c r="B1244" s="1" t="s">
        <v>828</v>
      </c>
      <c r="C1244" s="1" t="s">
        <v>1165</v>
      </c>
      <c r="E1244" s="1" t="s">
        <v>828</v>
      </c>
      <c r="F1244" s="1" t="s">
        <v>1165</v>
      </c>
      <c r="H1244" s="1" t="s">
        <v>828</v>
      </c>
      <c r="I1244" s="1" t="s">
        <v>1165</v>
      </c>
      <c r="L1244" s="1">
        <v>6776</v>
      </c>
      <c r="M1244" s="1" t="s">
        <v>645</v>
      </c>
      <c r="N1244" s="1" t="s">
        <v>646</v>
      </c>
      <c r="O1244" s="1" t="s">
        <v>816</v>
      </c>
      <c r="P1244" s="1" t="s">
        <v>1071</v>
      </c>
      <c r="Q1244" s="1">
        <v>2</v>
      </c>
    </row>
    <row r="1245" spans="1:17" x14ac:dyDescent="0.2">
      <c r="A1245" s="1">
        <v>4274</v>
      </c>
      <c r="B1245" s="1" t="s">
        <v>1166</v>
      </c>
      <c r="C1245" s="1" t="s">
        <v>1167</v>
      </c>
      <c r="E1245" s="1" t="s">
        <v>1166</v>
      </c>
      <c r="F1245" s="1" t="s">
        <v>1167</v>
      </c>
      <c r="H1245" s="1" t="s">
        <v>1166</v>
      </c>
      <c r="I1245" s="1" t="s">
        <v>1167</v>
      </c>
      <c r="L1245" s="1">
        <v>6777</v>
      </c>
      <c r="M1245" s="1" t="s">
        <v>1046</v>
      </c>
      <c r="N1245" s="1" t="s">
        <v>647</v>
      </c>
      <c r="O1245" s="1" t="s">
        <v>816</v>
      </c>
      <c r="P1245" s="1" t="s">
        <v>1071</v>
      </c>
      <c r="Q1245" s="1">
        <v>2</v>
      </c>
    </row>
    <row r="1246" spans="1:17" x14ac:dyDescent="0.2">
      <c r="A1246" s="1">
        <v>4275</v>
      </c>
      <c r="B1246" s="1" t="s">
        <v>1169</v>
      </c>
      <c r="C1246" s="1" t="s">
        <v>1170</v>
      </c>
      <c r="E1246" s="1" t="s">
        <v>1169</v>
      </c>
      <c r="F1246" s="1" t="s">
        <v>1170</v>
      </c>
      <c r="H1246" s="1" t="s">
        <v>1169</v>
      </c>
      <c r="I1246" s="1" t="s">
        <v>1170</v>
      </c>
      <c r="L1246" s="1">
        <v>6778</v>
      </c>
      <c r="M1246" s="1" t="s">
        <v>648</v>
      </c>
      <c r="N1246" s="1" t="s">
        <v>649</v>
      </c>
      <c r="O1246" s="1" t="s">
        <v>816</v>
      </c>
      <c r="P1246" s="1" t="s">
        <v>1071</v>
      </c>
      <c r="Q1246" s="1">
        <v>2</v>
      </c>
    </row>
    <row r="1247" spans="1:17" x14ac:dyDescent="0.2">
      <c r="A1247" s="1">
        <v>4276</v>
      </c>
      <c r="B1247" s="1" t="s">
        <v>827</v>
      </c>
      <c r="C1247" s="1" t="s">
        <v>1171</v>
      </c>
      <c r="E1247" s="1" t="s">
        <v>827</v>
      </c>
      <c r="F1247" s="1" t="s">
        <v>1171</v>
      </c>
      <c r="H1247" s="1" t="s">
        <v>827</v>
      </c>
      <c r="I1247" s="1" t="s">
        <v>1171</v>
      </c>
      <c r="L1247" s="1">
        <v>6779</v>
      </c>
      <c r="M1247" s="1" t="s">
        <v>1051</v>
      </c>
      <c r="N1247" s="1" t="s">
        <v>650</v>
      </c>
      <c r="O1247" s="1" t="s">
        <v>816</v>
      </c>
      <c r="P1247" s="1" t="s">
        <v>1071</v>
      </c>
      <c r="Q1247" s="1">
        <v>2</v>
      </c>
    </row>
    <row r="1248" spans="1:17" x14ac:dyDescent="0.2">
      <c r="A1248" s="1">
        <v>4277</v>
      </c>
      <c r="B1248" s="1" t="s">
        <v>1172</v>
      </c>
      <c r="C1248" s="1" t="s">
        <v>1173</v>
      </c>
      <c r="E1248" s="1" t="s">
        <v>1172</v>
      </c>
      <c r="F1248" s="1" t="s">
        <v>1173</v>
      </c>
      <c r="H1248" s="1" t="s">
        <v>1172</v>
      </c>
      <c r="I1248" s="1" t="s">
        <v>1173</v>
      </c>
      <c r="L1248" s="1">
        <v>6780</v>
      </c>
      <c r="M1248" s="1" t="s">
        <v>651</v>
      </c>
      <c r="N1248" s="1" t="s">
        <v>519</v>
      </c>
      <c r="O1248" s="1" t="s">
        <v>816</v>
      </c>
      <c r="P1248" s="1" t="s">
        <v>1071</v>
      </c>
      <c r="Q1248" s="1">
        <v>2</v>
      </c>
    </row>
    <row r="1249" spans="1:17" x14ac:dyDescent="0.2">
      <c r="A1249" s="1">
        <v>4278</v>
      </c>
      <c r="B1249" s="1" t="s">
        <v>1175</v>
      </c>
      <c r="C1249" s="1" t="s">
        <v>1176</v>
      </c>
      <c r="E1249" s="1" t="s">
        <v>1175</v>
      </c>
      <c r="F1249" s="1" t="s">
        <v>1176</v>
      </c>
      <c r="H1249" s="1" t="s">
        <v>1175</v>
      </c>
      <c r="I1249" s="1" t="s">
        <v>1176</v>
      </c>
      <c r="L1249" s="1">
        <v>6781</v>
      </c>
      <c r="M1249" s="1" t="s">
        <v>652</v>
      </c>
      <c r="N1249" s="1" t="s">
        <v>850</v>
      </c>
      <c r="O1249" s="1" t="s">
        <v>816</v>
      </c>
      <c r="P1249" s="1" t="s">
        <v>1071</v>
      </c>
      <c r="Q1249" s="1">
        <v>2</v>
      </c>
    </row>
    <row r="1250" spans="1:17" x14ac:dyDescent="0.2">
      <c r="A1250" s="1">
        <v>4279</v>
      </c>
      <c r="B1250" s="1" t="s">
        <v>1177</v>
      </c>
      <c r="C1250" s="1" t="s">
        <v>1178</v>
      </c>
      <c r="E1250" s="1" t="s">
        <v>1177</v>
      </c>
      <c r="F1250" s="1" t="s">
        <v>1178</v>
      </c>
      <c r="H1250" s="1" t="s">
        <v>1177</v>
      </c>
      <c r="I1250" s="1" t="s">
        <v>1178</v>
      </c>
      <c r="L1250" s="1">
        <v>6782</v>
      </c>
      <c r="M1250" s="1" t="s">
        <v>653</v>
      </c>
      <c r="N1250" s="1" t="s">
        <v>654</v>
      </c>
      <c r="O1250" s="1" t="s">
        <v>816</v>
      </c>
      <c r="P1250" s="1" t="s">
        <v>1071</v>
      </c>
      <c r="Q1250" s="1">
        <v>2</v>
      </c>
    </row>
    <row r="1251" spans="1:17" x14ac:dyDescent="0.2">
      <c r="A1251" s="1">
        <v>4280</v>
      </c>
      <c r="B1251" s="1" t="s">
        <v>825</v>
      </c>
      <c r="C1251" s="1" t="s">
        <v>1179</v>
      </c>
      <c r="E1251" s="1" t="s">
        <v>825</v>
      </c>
      <c r="F1251" s="1" t="s">
        <v>1179</v>
      </c>
      <c r="H1251" s="1" t="s">
        <v>825</v>
      </c>
      <c r="I1251" s="1" t="s">
        <v>1179</v>
      </c>
      <c r="L1251" s="1">
        <v>6783</v>
      </c>
      <c r="M1251" s="1" t="s">
        <v>1011</v>
      </c>
      <c r="N1251" s="1" t="s">
        <v>655</v>
      </c>
      <c r="O1251" s="1" t="s">
        <v>816</v>
      </c>
      <c r="P1251" s="1" t="s">
        <v>1071</v>
      </c>
      <c r="Q1251" s="1">
        <v>2</v>
      </c>
    </row>
    <row r="1252" spans="1:17" x14ac:dyDescent="0.2">
      <c r="A1252" s="1">
        <v>4281</v>
      </c>
      <c r="B1252" s="1" t="s">
        <v>1180</v>
      </c>
      <c r="C1252" s="1" t="s">
        <v>1181</v>
      </c>
      <c r="E1252" s="1" t="s">
        <v>1180</v>
      </c>
      <c r="F1252" s="1" t="s">
        <v>1181</v>
      </c>
      <c r="H1252" s="1" t="s">
        <v>1180</v>
      </c>
      <c r="I1252" s="1" t="s">
        <v>1181</v>
      </c>
      <c r="L1252" s="1">
        <v>6784</v>
      </c>
      <c r="M1252" s="1" t="s">
        <v>656</v>
      </c>
      <c r="N1252" s="1" t="s">
        <v>657</v>
      </c>
      <c r="O1252" s="1" t="s">
        <v>816</v>
      </c>
      <c r="P1252" s="1" t="s">
        <v>1071</v>
      </c>
      <c r="Q1252" s="1">
        <v>2</v>
      </c>
    </row>
    <row r="1253" spans="1:17" x14ac:dyDescent="0.2">
      <c r="A1253" s="1">
        <v>4282</v>
      </c>
      <c r="B1253" s="1" t="s">
        <v>1182</v>
      </c>
      <c r="C1253" s="1" t="s">
        <v>1183</v>
      </c>
      <c r="E1253" s="1" t="s">
        <v>1182</v>
      </c>
      <c r="F1253" s="1" t="s">
        <v>1183</v>
      </c>
      <c r="H1253" s="1" t="s">
        <v>1182</v>
      </c>
      <c r="I1253" s="1" t="s">
        <v>1183</v>
      </c>
      <c r="L1253" s="1">
        <v>6785</v>
      </c>
      <c r="M1253" s="1" t="s">
        <v>851</v>
      </c>
      <c r="N1253" s="1" t="s">
        <v>658</v>
      </c>
      <c r="O1253" s="1" t="s">
        <v>816</v>
      </c>
      <c r="P1253" s="1" t="s">
        <v>1071</v>
      </c>
      <c r="Q1253" s="1">
        <v>2</v>
      </c>
    </row>
    <row r="1254" spans="1:17" x14ac:dyDescent="0.2">
      <c r="A1254" s="1">
        <v>4283</v>
      </c>
      <c r="B1254" s="1" t="s">
        <v>1184</v>
      </c>
      <c r="C1254" s="1" t="s">
        <v>1185</v>
      </c>
      <c r="E1254" s="1" t="s">
        <v>1184</v>
      </c>
      <c r="F1254" s="1" t="s">
        <v>1185</v>
      </c>
      <c r="H1254" s="1" t="s">
        <v>1184</v>
      </c>
      <c r="I1254" s="1" t="s">
        <v>1185</v>
      </c>
      <c r="L1254" s="1">
        <v>6786</v>
      </c>
      <c r="M1254" s="1" t="s">
        <v>659</v>
      </c>
      <c r="N1254" s="1" t="s">
        <v>660</v>
      </c>
      <c r="O1254" s="1" t="s">
        <v>816</v>
      </c>
      <c r="P1254" s="1" t="s">
        <v>852</v>
      </c>
      <c r="Q1254" s="1">
        <v>3</v>
      </c>
    </row>
    <row r="1255" spans="1:17" x14ac:dyDescent="0.2">
      <c r="A1255" s="1">
        <v>4284</v>
      </c>
      <c r="B1255" s="1" t="s">
        <v>1186</v>
      </c>
      <c r="C1255" s="1" t="s">
        <v>1187</v>
      </c>
      <c r="E1255" s="1" t="s">
        <v>1186</v>
      </c>
      <c r="F1255" s="1" t="s">
        <v>1187</v>
      </c>
      <c r="H1255" s="1" t="s">
        <v>1186</v>
      </c>
      <c r="I1255" s="1" t="s">
        <v>1187</v>
      </c>
      <c r="L1255" s="1">
        <v>6787</v>
      </c>
      <c r="M1255" s="1" t="s">
        <v>661</v>
      </c>
      <c r="N1255" s="1" t="s">
        <v>662</v>
      </c>
      <c r="O1255" s="1" t="s">
        <v>816</v>
      </c>
      <c r="P1255" s="1" t="s">
        <v>852</v>
      </c>
      <c r="Q1255" s="1">
        <v>3</v>
      </c>
    </row>
    <row r="1256" spans="1:17" x14ac:dyDescent="0.2">
      <c r="A1256" s="1">
        <v>4285</v>
      </c>
      <c r="B1256" s="1" t="s">
        <v>828</v>
      </c>
      <c r="C1256" s="1" t="s">
        <v>1188</v>
      </c>
      <c r="E1256" s="1" t="s">
        <v>828</v>
      </c>
      <c r="F1256" s="1" t="s">
        <v>1188</v>
      </c>
      <c r="H1256" s="1" t="s">
        <v>828</v>
      </c>
      <c r="I1256" s="1" t="s">
        <v>1188</v>
      </c>
      <c r="L1256" s="1">
        <v>6788</v>
      </c>
      <c r="M1256" s="1" t="s">
        <v>663</v>
      </c>
      <c r="N1256" s="1" t="s">
        <v>664</v>
      </c>
      <c r="O1256" s="1" t="s">
        <v>816</v>
      </c>
      <c r="P1256" s="1" t="s">
        <v>852</v>
      </c>
      <c r="Q1256" s="1">
        <v>2</v>
      </c>
    </row>
    <row r="1257" spans="1:17" x14ac:dyDescent="0.2">
      <c r="A1257" s="1">
        <v>4286</v>
      </c>
      <c r="B1257" s="1" t="s">
        <v>833</v>
      </c>
      <c r="C1257" s="1" t="s">
        <v>1189</v>
      </c>
      <c r="E1257" s="1" t="s">
        <v>833</v>
      </c>
      <c r="F1257" s="1" t="s">
        <v>1189</v>
      </c>
      <c r="H1257" s="1" t="s">
        <v>833</v>
      </c>
      <c r="I1257" s="1" t="s">
        <v>1189</v>
      </c>
      <c r="L1257" s="1">
        <v>6789</v>
      </c>
      <c r="M1257" s="1" t="s">
        <v>665</v>
      </c>
      <c r="N1257" s="1" t="s">
        <v>666</v>
      </c>
      <c r="O1257" s="1" t="s">
        <v>816</v>
      </c>
      <c r="P1257" s="1" t="s">
        <v>852</v>
      </c>
      <c r="Q1257" s="1">
        <v>2</v>
      </c>
    </row>
    <row r="1258" spans="1:17" x14ac:dyDescent="0.2">
      <c r="A1258" s="1">
        <v>4288</v>
      </c>
      <c r="B1258" s="1" t="s">
        <v>1190</v>
      </c>
      <c r="C1258" s="1" t="s">
        <v>1191</v>
      </c>
      <c r="E1258" s="1" t="s">
        <v>1190</v>
      </c>
      <c r="F1258" s="1" t="s">
        <v>1191</v>
      </c>
      <c r="H1258" s="1" t="s">
        <v>1190</v>
      </c>
      <c r="I1258" s="1" t="s">
        <v>1191</v>
      </c>
      <c r="L1258" s="1">
        <v>6790</v>
      </c>
      <c r="M1258" s="1" t="s">
        <v>667</v>
      </c>
      <c r="N1258" s="1" t="s">
        <v>668</v>
      </c>
      <c r="O1258" s="1" t="s">
        <v>816</v>
      </c>
      <c r="P1258" s="1" t="s">
        <v>852</v>
      </c>
      <c r="Q1258" s="1">
        <v>2</v>
      </c>
    </row>
    <row r="1259" spans="1:17" x14ac:dyDescent="0.2">
      <c r="A1259" s="1">
        <v>4289</v>
      </c>
      <c r="B1259" s="1" t="s">
        <v>835</v>
      </c>
      <c r="C1259" s="1" t="s">
        <v>1192</v>
      </c>
      <c r="E1259" s="1" t="s">
        <v>835</v>
      </c>
      <c r="F1259" s="1" t="s">
        <v>1192</v>
      </c>
      <c r="H1259" s="1" t="s">
        <v>835</v>
      </c>
      <c r="I1259" s="1" t="s">
        <v>1192</v>
      </c>
      <c r="L1259" s="1">
        <v>6791</v>
      </c>
      <c r="M1259" s="1" t="s">
        <v>669</v>
      </c>
      <c r="N1259" s="1" t="s">
        <v>670</v>
      </c>
      <c r="O1259" s="1" t="s">
        <v>816</v>
      </c>
      <c r="P1259" s="1" t="s">
        <v>852</v>
      </c>
      <c r="Q1259" s="1">
        <v>2</v>
      </c>
    </row>
    <row r="1260" spans="1:17" x14ac:dyDescent="0.2">
      <c r="A1260" s="1">
        <v>4290</v>
      </c>
      <c r="B1260" s="1" t="s">
        <v>1193</v>
      </c>
      <c r="C1260" s="1" t="s">
        <v>1194</v>
      </c>
      <c r="E1260" s="1" t="s">
        <v>1193</v>
      </c>
      <c r="F1260" s="1" t="s">
        <v>1194</v>
      </c>
      <c r="H1260" s="1" t="s">
        <v>1193</v>
      </c>
      <c r="I1260" s="1" t="s">
        <v>1194</v>
      </c>
      <c r="L1260" s="1">
        <v>6792</v>
      </c>
      <c r="M1260" s="1" t="s">
        <v>671</v>
      </c>
      <c r="N1260" s="1" t="s">
        <v>672</v>
      </c>
      <c r="O1260" s="1" t="s">
        <v>816</v>
      </c>
      <c r="P1260" s="1" t="s">
        <v>852</v>
      </c>
      <c r="Q1260" s="1">
        <v>2</v>
      </c>
    </row>
    <row r="1261" spans="1:17" x14ac:dyDescent="0.2">
      <c r="A1261" s="1">
        <v>4291</v>
      </c>
      <c r="B1261" s="1" t="s">
        <v>830</v>
      </c>
      <c r="C1261" s="1" t="s">
        <v>1195</v>
      </c>
      <c r="E1261" s="1" t="s">
        <v>830</v>
      </c>
      <c r="F1261" s="1" t="s">
        <v>1195</v>
      </c>
      <c r="H1261" s="1" t="s">
        <v>830</v>
      </c>
      <c r="I1261" s="1" t="s">
        <v>1195</v>
      </c>
      <c r="L1261" s="1">
        <v>6793</v>
      </c>
      <c r="M1261" s="1" t="s">
        <v>673</v>
      </c>
      <c r="N1261" s="1" t="s">
        <v>674</v>
      </c>
      <c r="O1261" s="1" t="s">
        <v>816</v>
      </c>
      <c r="P1261" s="1" t="s">
        <v>852</v>
      </c>
      <c r="Q1261" s="1">
        <v>2</v>
      </c>
    </row>
    <row r="1262" spans="1:17" x14ac:dyDescent="0.2">
      <c r="A1262" s="1">
        <v>4292</v>
      </c>
      <c r="B1262" s="1" t="s">
        <v>1197</v>
      </c>
      <c r="C1262" s="1" t="s">
        <v>1198</v>
      </c>
      <c r="E1262" s="1" t="s">
        <v>1197</v>
      </c>
      <c r="F1262" s="1" t="s">
        <v>1198</v>
      </c>
      <c r="H1262" s="1" t="s">
        <v>1197</v>
      </c>
      <c r="I1262" s="1" t="s">
        <v>1198</v>
      </c>
      <c r="L1262" s="1">
        <v>6794</v>
      </c>
      <c r="M1262" s="1" t="s">
        <v>675</v>
      </c>
      <c r="N1262" s="1" t="s">
        <v>676</v>
      </c>
      <c r="O1262" s="1" t="s">
        <v>816</v>
      </c>
      <c r="P1262" s="1" t="s">
        <v>852</v>
      </c>
      <c r="Q1262" s="1">
        <v>2</v>
      </c>
    </row>
    <row r="1263" spans="1:17" x14ac:dyDescent="0.2">
      <c r="A1263" s="1">
        <v>4293</v>
      </c>
      <c r="B1263" s="1" t="s">
        <v>1199</v>
      </c>
      <c r="C1263" s="1" t="s">
        <v>1200</v>
      </c>
      <c r="E1263" s="1" t="s">
        <v>1199</v>
      </c>
      <c r="F1263" s="1" t="s">
        <v>1200</v>
      </c>
      <c r="H1263" s="1" t="s">
        <v>1199</v>
      </c>
      <c r="I1263" s="1" t="s">
        <v>1200</v>
      </c>
      <c r="L1263" s="1">
        <v>6795</v>
      </c>
      <c r="M1263" s="1" t="s">
        <v>677</v>
      </c>
      <c r="N1263" s="1" t="s">
        <v>678</v>
      </c>
      <c r="O1263" s="1" t="s">
        <v>816</v>
      </c>
      <c r="P1263" s="1" t="s">
        <v>852</v>
      </c>
      <c r="Q1263" s="1">
        <v>2</v>
      </c>
    </row>
    <row r="1264" spans="1:17" x14ac:dyDescent="0.2">
      <c r="A1264" s="1">
        <v>4294</v>
      </c>
      <c r="B1264" s="1" t="s">
        <v>1166</v>
      </c>
      <c r="C1264" s="1" t="s">
        <v>1201</v>
      </c>
      <c r="E1264" s="1" t="s">
        <v>1166</v>
      </c>
      <c r="F1264" s="1" t="s">
        <v>1201</v>
      </c>
      <c r="H1264" s="1" t="s">
        <v>1166</v>
      </c>
      <c r="I1264" s="1" t="s">
        <v>1201</v>
      </c>
      <c r="L1264" s="1">
        <v>6796</v>
      </c>
      <c r="M1264" s="1" t="s">
        <v>679</v>
      </c>
      <c r="N1264" s="1" t="s">
        <v>680</v>
      </c>
      <c r="O1264" s="1" t="s">
        <v>816</v>
      </c>
      <c r="P1264" s="1" t="s">
        <v>969</v>
      </c>
      <c r="Q1264" s="1">
        <v>2</v>
      </c>
    </row>
    <row r="1265" spans="1:17" x14ac:dyDescent="0.2">
      <c r="A1265" s="1">
        <v>4295</v>
      </c>
      <c r="B1265" s="1" t="s">
        <v>1203</v>
      </c>
      <c r="C1265" s="1" t="s">
        <v>1204</v>
      </c>
      <c r="E1265" s="1" t="s">
        <v>1203</v>
      </c>
      <c r="F1265" s="1" t="s">
        <v>1204</v>
      </c>
      <c r="H1265" s="1" t="s">
        <v>1203</v>
      </c>
      <c r="I1265" s="1" t="s">
        <v>1204</v>
      </c>
      <c r="L1265" s="1">
        <v>6797</v>
      </c>
      <c r="M1265" s="1" t="s">
        <v>681</v>
      </c>
      <c r="N1265" s="1" t="s">
        <v>682</v>
      </c>
      <c r="O1265" s="1" t="s">
        <v>816</v>
      </c>
      <c r="P1265" s="1" t="s">
        <v>969</v>
      </c>
      <c r="Q1265" s="1">
        <v>2</v>
      </c>
    </row>
    <row r="1266" spans="1:17" x14ac:dyDescent="0.2">
      <c r="A1266" s="1">
        <v>4296</v>
      </c>
      <c r="B1266" s="1" t="s">
        <v>1205</v>
      </c>
      <c r="C1266" s="1" t="s">
        <v>1206</v>
      </c>
      <c r="E1266" s="1" t="s">
        <v>1205</v>
      </c>
      <c r="F1266" s="1" t="s">
        <v>1206</v>
      </c>
      <c r="H1266" s="1" t="s">
        <v>1205</v>
      </c>
      <c r="I1266" s="1" t="s">
        <v>1206</v>
      </c>
      <c r="L1266" s="1">
        <v>6798</v>
      </c>
      <c r="M1266" s="1" t="s">
        <v>683</v>
      </c>
      <c r="N1266" s="1" t="s">
        <v>684</v>
      </c>
      <c r="O1266" s="1" t="s">
        <v>816</v>
      </c>
      <c r="P1266" s="1" t="s">
        <v>969</v>
      </c>
      <c r="Q1266" s="1">
        <v>2</v>
      </c>
    </row>
    <row r="1267" spans="1:17" x14ac:dyDescent="0.2">
      <c r="A1267" s="1">
        <v>4297</v>
      </c>
      <c r="B1267" s="1" t="s">
        <v>1207</v>
      </c>
      <c r="C1267" s="1" t="s">
        <v>1208</v>
      </c>
      <c r="E1267" s="1" t="s">
        <v>1207</v>
      </c>
      <c r="F1267" s="1" t="s">
        <v>1208</v>
      </c>
      <c r="H1267" s="1" t="s">
        <v>1207</v>
      </c>
      <c r="I1267" s="1" t="s">
        <v>1208</v>
      </c>
      <c r="L1267" s="1">
        <v>6799</v>
      </c>
      <c r="M1267" s="1" t="s">
        <v>1494</v>
      </c>
      <c r="N1267" s="1" t="s">
        <v>685</v>
      </c>
      <c r="O1267" s="1" t="s">
        <v>816</v>
      </c>
      <c r="P1267" s="1" t="s">
        <v>969</v>
      </c>
      <c r="Q1267" s="1">
        <v>2</v>
      </c>
    </row>
    <row r="1268" spans="1:17" x14ac:dyDescent="0.2">
      <c r="A1268" s="1">
        <v>4298</v>
      </c>
      <c r="B1268" s="1" t="s">
        <v>1209</v>
      </c>
      <c r="C1268" s="1" t="s">
        <v>1210</v>
      </c>
      <c r="E1268" s="1" t="s">
        <v>1209</v>
      </c>
      <c r="F1268" s="1" t="s">
        <v>1210</v>
      </c>
      <c r="H1268" s="1" t="s">
        <v>1209</v>
      </c>
      <c r="I1268" s="1" t="s">
        <v>1210</v>
      </c>
      <c r="L1268" s="1">
        <v>6800</v>
      </c>
      <c r="M1268" s="1" t="s">
        <v>686</v>
      </c>
      <c r="N1268" s="1" t="s">
        <v>687</v>
      </c>
      <c r="O1268" s="1" t="s">
        <v>816</v>
      </c>
      <c r="P1268" s="1" t="s">
        <v>969</v>
      </c>
      <c r="Q1268" s="1">
        <v>2</v>
      </c>
    </row>
    <row r="1269" spans="1:17" x14ac:dyDescent="0.2">
      <c r="A1269" s="1">
        <v>4299</v>
      </c>
      <c r="B1269" s="1" t="s">
        <v>1211</v>
      </c>
      <c r="C1269" s="1" t="s">
        <v>1212</v>
      </c>
      <c r="E1269" s="1" t="s">
        <v>1211</v>
      </c>
      <c r="F1269" s="1" t="s">
        <v>1212</v>
      </c>
      <c r="H1269" s="1" t="s">
        <v>1211</v>
      </c>
      <c r="I1269" s="1" t="s">
        <v>1212</v>
      </c>
      <c r="L1269" s="1">
        <v>6801</v>
      </c>
      <c r="M1269" s="1" t="s">
        <v>688</v>
      </c>
      <c r="N1269" s="1" t="s">
        <v>689</v>
      </c>
      <c r="O1269" s="1" t="s">
        <v>816</v>
      </c>
      <c r="P1269" s="1" t="s">
        <v>969</v>
      </c>
      <c r="Q1269" s="1">
        <v>2</v>
      </c>
    </row>
    <row r="1270" spans="1:17" x14ac:dyDescent="0.2">
      <c r="A1270" s="1">
        <v>4300</v>
      </c>
      <c r="B1270" s="1" t="s">
        <v>1213</v>
      </c>
      <c r="C1270" s="1" t="s">
        <v>1214</v>
      </c>
      <c r="E1270" s="1" t="s">
        <v>1213</v>
      </c>
      <c r="F1270" s="1" t="s">
        <v>1214</v>
      </c>
      <c r="H1270" s="1" t="s">
        <v>1213</v>
      </c>
      <c r="I1270" s="1" t="s">
        <v>1214</v>
      </c>
      <c r="L1270" s="1">
        <v>6802</v>
      </c>
      <c r="M1270" s="1" t="s">
        <v>1278</v>
      </c>
      <c r="N1270" s="1" t="s">
        <v>690</v>
      </c>
      <c r="O1270" s="1" t="s">
        <v>816</v>
      </c>
      <c r="P1270" s="1" t="s">
        <v>969</v>
      </c>
      <c r="Q1270" s="1">
        <v>2</v>
      </c>
    </row>
    <row r="1271" spans="1:17" x14ac:dyDescent="0.2">
      <c r="A1271" s="1">
        <v>4301</v>
      </c>
      <c r="B1271" s="1" t="s">
        <v>1215</v>
      </c>
      <c r="C1271" s="1" t="s">
        <v>1216</v>
      </c>
      <c r="E1271" s="1" t="s">
        <v>1215</v>
      </c>
      <c r="F1271" s="1" t="s">
        <v>1216</v>
      </c>
      <c r="H1271" s="1" t="s">
        <v>1215</v>
      </c>
      <c r="I1271" s="1" t="s">
        <v>1216</v>
      </c>
      <c r="L1271" s="1">
        <v>6803</v>
      </c>
      <c r="M1271" s="1" t="s">
        <v>691</v>
      </c>
      <c r="N1271" s="1" t="s">
        <v>692</v>
      </c>
      <c r="O1271" s="1" t="s">
        <v>816</v>
      </c>
      <c r="P1271" s="1" t="s">
        <v>860</v>
      </c>
      <c r="Q1271" s="1">
        <v>3</v>
      </c>
    </row>
    <row r="1272" spans="1:17" x14ac:dyDescent="0.2">
      <c r="A1272" s="1">
        <v>4302</v>
      </c>
      <c r="B1272" s="1" t="s">
        <v>1150</v>
      </c>
      <c r="C1272" s="1" t="s">
        <v>1217</v>
      </c>
      <c r="E1272" s="1" t="s">
        <v>1150</v>
      </c>
      <c r="F1272" s="1" t="s">
        <v>1217</v>
      </c>
      <c r="H1272" s="1" t="s">
        <v>1150</v>
      </c>
      <c r="I1272" s="1" t="s">
        <v>1217</v>
      </c>
      <c r="L1272" s="1">
        <v>6804</v>
      </c>
      <c r="M1272" s="1" t="s">
        <v>1000</v>
      </c>
      <c r="N1272" s="1" t="s">
        <v>693</v>
      </c>
      <c r="O1272" s="1" t="s">
        <v>816</v>
      </c>
      <c r="P1272" s="1" t="s">
        <v>1030</v>
      </c>
      <c r="Q1272" s="1">
        <v>2</v>
      </c>
    </row>
    <row r="1273" spans="1:17" x14ac:dyDescent="0.2">
      <c r="A1273" s="1">
        <v>4303</v>
      </c>
      <c r="B1273" s="1" t="s">
        <v>1105</v>
      </c>
      <c r="C1273" s="1" t="s">
        <v>1218</v>
      </c>
      <c r="E1273" s="1" t="s">
        <v>1105</v>
      </c>
      <c r="F1273" s="1" t="s">
        <v>1218</v>
      </c>
      <c r="H1273" s="1" t="s">
        <v>1105</v>
      </c>
      <c r="I1273" s="1" t="s">
        <v>1218</v>
      </c>
      <c r="L1273" s="1">
        <v>6805</v>
      </c>
      <c r="M1273" s="1" t="s">
        <v>1093</v>
      </c>
      <c r="N1273" s="1" t="s">
        <v>694</v>
      </c>
      <c r="O1273" s="1" t="s">
        <v>816</v>
      </c>
      <c r="P1273" s="1" t="s">
        <v>1030</v>
      </c>
      <c r="Q1273" s="1">
        <v>2</v>
      </c>
    </row>
    <row r="1274" spans="1:17" x14ac:dyDescent="0.2">
      <c r="A1274" s="1">
        <v>4304</v>
      </c>
      <c r="B1274" s="1" t="s">
        <v>1219</v>
      </c>
      <c r="C1274" s="1" t="s">
        <v>1220</v>
      </c>
      <c r="E1274" s="1" t="s">
        <v>1219</v>
      </c>
      <c r="F1274" s="1" t="s">
        <v>1220</v>
      </c>
      <c r="H1274" s="1" t="s">
        <v>1219</v>
      </c>
      <c r="I1274" s="1" t="s">
        <v>1220</v>
      </c>
      <c r="L1274" s="1">
        <v>6806</v>
      </c>
      <c r="M1274" s="1" t="s">
        <v>695</v>
      </c>
      <c r="N1274" s="1" t="s">
        <v>696</v>
      </c>
      <c r="O1274" s="1" t="s">
        <v>816</v>
      </c>
      <c r="P1274" s="1" t="s">
        <v>1030</v>
      </c>
      <c r="Q1274" s="1">
        <v>2</v>
      </c>
    </row>
    <row r="1275" spans="1:17" x14ac:dyDescent="0.2">
      <c r="A1275" s="1">
        <v>4305</v>
      </c>
      <c r="B1275" s="1" t="s">
        <v>1011</v>
      </c>
      <c r="C1275" s="1" t="s">
        <v>1221</v>
      </c>
      <c r="E1275" s="1" t="s">
        <v>1011</v>
      </c>
      <c r="F1275" s="1" t="s">
        <v>1221</v>
      </c>
      <c r="H1275" s="1" t="s">
        <v>1011</v>
      </c>
      <c r="I1275" s="1" t="s">
        <v>1221</v>
      </c>
      <c r="L1275" s="1">
        <v>6807</v>
      </c>
      <c r="M1275" s="1" t="s">
        <v>1097</v>
      </c>
      <c r="N1275" s="1" t="s">
        <v>697</v>
      </c>
      <c r="O1275" s="1" t="s">
        <v>816</v>
      </c>
      <c r="P1275" s="1" t="s">
        <v>1030</v>
      </c>
      <c r="Q1275" s="1">
        <v>2</v>
      </c>
    </row>
    <row r="1276" spans="1:17" x14ac:dyDescent="0.2">
      <c r="A1276" s="1">
        <v>4306</v>
      </c>
      <c r="B1276" s="1" t="s">
        <v>1076</v>
      </c>
      <c r="C1276" s="1" t="s">
        <v>1088</v>
      </c>
      <c r="E1276" s="1" t="s">
        <v>1076</v>
      </c>
      <c r="F1276" s="1" t="s">
        <v>1088</v>
      </c>
      <c r="H1276" s="1" t="s">
        <v>1076</v>
      </c>
      <c r="I1276" s="1" t="s">
        <v>1088</v>
      </c>
      <c r="L1276" s="1">
        <v>6808</v>
      </c>
      <c r="M1276" s="1" t="s">
        <v>698</v>
      </c>
      <c r="N1276" s="1" t="s">
        <v>699</v>
      </c>
      <c r="O1276" s="1" t="s">
        <v>816</v>
      </c>
      <c r="P1276" s="1" t="s">
        <v>1030</v>
      </c>
      <c r="Q1276" s="1">
        <v>2</v>
      </c>
    </row>
    <row r="1277" spans="1:17" x14ac:dyDescent="0.2">
      <c r="A1277" s="1">
        <v>4307</v>
      </c>
      <c r="B1277" s="1" t="s">
        <v>1222</v>
      </c>
      <c r="C1277" s="1" t="s">
        <v>1223</v>
      </c>
      <c r="E1277" s="1" t="s">
        <v>1222</v>
      </c>
      <c r="F1277" s="1" t="s">
        <v>1223</v>
      </c>
      <c r="H1277" s="1" t="s">
        <v>1222</v>
      </c>
      <c r="I1277" s="1" t="s">
        <v>1223</v>
      </c>
      <c r="L1277" s="1">
        <v>6809</v>
      </c>
      <c r="M1277" s="1" t="s">
        <v>700</v>
      </c>
      <c r="N1277" s="1" t="s">
        <v>701</v>
      </c>
      <c r="O1277" s="1" t="s">
        <v>816</v>
      </c>
      <c r="P1277" s="1" t="s">
        <v>1030</v>
      </c>
      <c r="Q1277" s="1">
        <v>2</v>
      </c>
    </row>
    <row r="1278" spans="1:17" x14ac:dyDescent="0.2">
      <c r="A1278" s="1">
        <v>4308</v>
      </c>
      <c r="B1278" s="1" t="s">
        <v>849</v>
      </c>
      <c r="C1278" s="1" t="s">
        <v>1224</v>
      </c>
      <c r="E1278" s="1" t="s">
        <v>849</v>
      </c>
      <c r="F1278" s="1" t="s">
        <v>1224</v>
      </c>
      <c r="H1278" s="1" t="s">
        <v>849</v>
      </c>
      <c r="I1278" s="1" t="s">
        <v>1224</v>
      </c>
      <c r="L1278" s="1">
        <v>6810</v>
      </c>
      <c r="M1278" s="1" t="s">
        <v>702</v>
      </c>
      <c r="N1278" s="1" t="s">
        <v>703</v>
      </c>
      <c r="O1278" s="1" t="s">
        <v>816</v>
      </c>
      <c r="P1278" s="1" t="s">
        <v>1030</v>
      </c>
      <c r="Q1278" s="1">
        <v>2</v>
      </c>
    </row>
    <row r="1279" spans="1:17" x14ac:dyDescent="0.2">
      <c r="A1279" s="1">
        <v>4309</v>
      </c>
      <c r="B1279" s="1" t="s">
        <v>1120</v>
      </c>
      <c r="C1279" s="1" t="s">
        <v>1226</v>
      </c>
      <c r="E1279" s="1" t="s">
        <v>1120</v>
      </c>
      <c r="F1279" s="1" t="s">
        <v>1226</v>
      </c>
      <c r="H1279" s="1" t="s">
        <v>1120</v>
      </c>
      <c r="I1279" s="1" t="s">
        <v>1226</v>
      </c>
      <c r="L1279" s="1">
        <v>6811</v>
      </c>
      <c r="M1279" s="1" t="s">
        <v>1040</v>
      </c>
      <c r="N1279" s="1" t="s">
        <v>704</v>
      </c>
      <c r="O1279" s="1" t="s">
        <v>816</v>
      </c>
      <c r="P1279" s="1" t="s">
        <v>1030</v>
      </c>
      <c r="Q1279" s="1">
        <v>2</v>
      </c>
    </row>
    <row r="1280" spans="1:17" x14ac:dyDescent="0.2">
      <c r="A1280" s="1">
        <v>4313</v>
      </c>
      <c r="B1280" s="1" t="s">
        <v>1230</v>
      </c>
      <c r="C1280" s="1" t="s">
        <v>1231</v>
      </c>
      <c r="E1280" s="1" t="s">
        <v>1230</v>
      </c>
      <c r="F1280" s="1" t="s">
        <v>1231</v>
      </c>
      <c r="H1280" s="1" t="s">
        <v>1230</v>
      </c>
      <c r="I1280" s="1" t="s">
        <v>1231</v>
      </c>
      <c r="L1280" s="1">
        <v>6812</v>
      </c>
      <c r="M1280" s="1" t="s">
        <v>705</v>
      </c>
      <c r="N1280" s="1" t="s">
        <v>706</v>
      </c>
      <c r="O1280" s="1" t="s">
        <v>816</v>
      </c>
      <c r="P1280" s="1" t="s">
        <v>1030</v>
      </c>
      <c r="Q1280" s="1">
        <v>2</v>
      </c>
    </row>
    <row r="1281" spans="1:17" x14ac:dyDescent="0.2">
      <c r="A1281" s="1">
        <v>4314</v>
      </c>
      <c r="B1281" s="1" t="s">
        <v>1232</v>
      </c>
      <c r="C1281" s="1" t="s">
        <v>1233</v>
      </c>
      <c r="E1281" s="1" t="s">
        <v>1232</v>
      </c>
      <c r="F1281" s="1" t="s">
        <v>1233</v>
      </c>
      <c r="H1281" s="1" t="s">
        <v>1232</v>
      </c>
      <c r="I1281" s="1" t="s">
        <v>1233</v>
      </c>
      <c r="L1281" s="1">
        <v>6813</v>
      </c>
      <c r="M1281" s="1" t="s">
        <v>920</v>
      </c>
      <c r="N1281" s="1" t="s">
        <v>707</v>
      </c>
      <c r="O1281" s="1" t="s">
        <v>816</v>
      </c>
      <c r="P1281" s="1" t="s">
        <v>854</v>
      </c>
      <c r="Q1281" s="1">
        <v>2</v>
      </c>
    </row>
    <row r="1282" spans="1:17" x14ac:dyDescent="0.2">
      <c r="A1282" s="1">
        <v>4315</v>
      </c>
      <c r="B1282" s="1" t="s">
        <v>1234</v>
      </c>
      <c r="C1282" s="1" t="s">
        <v>1235</v>
      </c>
      <c r="E1282" s="1" t="s">
        <v>1234</v>
      </c>
      <c r="F1282" s="1" t="s">
        <v>1235</v>
      </c>
      <c r="H1282" s="1" t="s">
        <v>1234</v>
      </c>
      <c r="I1282" s="1" t="s">
        <v>1235</v>
      </c>
      <c r="L1282" s="1">
        <v>6814</v>
      </c>
      <c r="M1282" s="1" t="s">
        <v>708</v>
      </c>
      <c r="N1282" s="1" t="s">
        <v>709</v>
      </c>
      <c r="O1282" s="1" t="s">
        <v>816</v>
      </c>
      <c r="P1282" s="1" t="s">
        <v>854</v>
      </c>
      <c r="Q1282" s="1">
        <v>2</v>
      </c>
    </row>
    <row r="1283" spans="1:17" x14ac:dyDescent="0.2">
      <c r="A1283" s="1">
        <v>4316</v>
      </c>
      <c r="B1283" s="1" t="s">
        <v>1236</v>
      </c>
      <c r="C1283" s="1" t="s">
        <v>1237</v>
      </c>
      <c r="E1283" s="1" t="s">
        <v>1236</v>
      </c>
      <c r="F1283" s="1" t="s">
        <v>1237</v>
      </c>
      <c r="H1283" s="1" t="s">
        <v>1236</v>
      </c>
      <c r="I1283" s="1" t="s">
        <v>1237</v>
      </c>
      <c r="L1283" s="1">
        <v>6815</v>
      </c>
      <c r="M1283" s="1" t="s">
        <v>710</v>
      </c>
      <c r="N1283" s="1" t="s">
        <v>711</v>
      </c>
      <c r="O1283" s="1" t="s">
        <v>816</v>
      </c>
      <c r="P1283" s="1" t="s">
        <v>854</v>
      </c>
      <c r="Q1283" s="1">
        <v>2</v>
      </c>
    </row>
    <row r="1284" spans="1:17" x14ac:dyDescent="0.2">
      <c r="A1284" s="1">
        <v>4319</v>
      </c>
      <c r="B1284" s="1" t="s">
        <v>1239</v>
      </c>
      <c r="C1284" s="1" t="s">
        <v>1240</v>
      </c>
      <c r="E1284" s="1" t="s">
        <v>1239</v>
      </c>
      <c r="F1284" s="1" t="s">
        <v>1240</v>
      </c>
      <c r="H1284" s="1" t="s">
        <v>1239</v>
      </c>
      <c r="I1284" s="1" t="s">
        <v>1240</v>
      </c>
      <c r="L1284" s="1">
        <v>6816</v>
      </c>
      <c r="M1284" s="1" t="s">
        <v>712</v>
      </c>
      <c r="N1284" s="8" t="s">
        <v>713</v>
      </c>
      <c r="O1284" s="1" t="s">
        <v>816</v>
      </c>
      <c r="P1284" s="8" t="s">
        <v>854</v>
      </c>
      <c r="Q1284" s="8">
        <v>2</v>
      </c>
    </row>
    <row r="1285" spans="1:17" x14ac:dyDescent="0.2">
      <c r="A1285" s="1">
        <v>4320</v>
      </c>
      <c r="B1285" s="1" t="s">
        <v>1127</v>
      </c>
      <c r="C1285" s="1" t="s">
        <v>1241</v>
      </c>
      <c r="E1285" s="1" t="s">
        <v>1127</v>
      </c>
      <c r="F1285" s="1" t="s">
        <v>1241</v>
      </c>
      <c r="H1285" s="1" t="s">
        <v>1127</v>
      </c>
      <c r="I1285" s="1" t="s">
        <v>1241</v>
      </c>
      <c r="L1285" s="1">
        <v>6817</v>
      </c>
      <c r="M1285" s="1" t="s">
        <v>1295</v>
      </c>
      <c r="N1285" s="1" t="s">
        <v>714</v>
      </c>
      <c r="O1285" s="1" t="s">
        <v>816</v>
      </c>
      <c r="P1285" s="1" t="s">
        <v>854</v>
      </c>
      <c r="Q1285" s="1">
        <v>2</v>
      </c>
    </row>
    <row r="1286" spans="1:17" x14ac:dyDescent="0.2">
      <c r="A1286" s="1">
        <v>4321</v>
      </c>
      <c r="B1286" s="1" t="s">
        <v>1094</v>
      </c>
      <c r="C1286" s="1" t="s">
        <v>1242</v>
      </c>
      <c r="E1286" s="1" t="s">
        <v>1094</v>
      </c>
      <c r="F1286" s="1" t="s">
        <v>1242</v>
      </c>
      <c r="H1286" s="1" t="s">
        <v>1094</v>
      </c>
      <c r="I1286" s="1" t="s">
        <v>1242</v>
      </c>
      <c r="L1286" s="1">
        <v>6818</v>
      </c>
      <c r="M1286" s="1" t="s">
        <v>715</v>
      </c>
      <c r="N1286" s="1" t="s">
        <v>716</v>
      </c>
      <c r="O1286" s="1" t="s">
        <v>816</v>
      </c>
      <c r="P1286" s="1" t="s">
        <v>854</v>
      </c>
      <c r="Q1286" s="1">
        <v>2</v>
      </c>
    </row>
    <row r="1287" spans="1:17" x14ac:dyDescent="0.2">
      <c r="A1287" s="1">
        <v>4322</v>
      </c>
      <c r="B1287" s="1" t="s">
        <v>1243</v>
      </c>
      <c r="C1287" s="1" t="s">
        <v>1244</v>
      </c>
      <c r="E1287" s="1" t="s">
        <v>1243</v>
      </c>
      <c r="F1287" s="1" t="s">
        <v>1244</v>
      </c>
      <c r="H1287" s="1" t="s">
        <v>1243</v>
      </c>
      <c r="I1287" s="1" t="s">
        <v>1244</v>
      </c>
      <c r="L1287" s="1">
        <v>6819</v>
      </c>
      <c r="M1287" s="1" t="s">
        <v>717</v>
      </c>
      <c r="N1287" s="1" t="s">
        <v>718</v>
      </c>
      <c r="O1287" s="1" t="s">
        <v>816</v>
      </c>
      <c r="P1287" s="1" t="s">
        <v>854</v>
      </c>
      <c r="Q1287" s="1">
        <v>2</v>
      </c>
    </row>
    <row r="1288" spans="1:17" x14ac:dyDescent="0.2">
      <c r="A1288" s="1">
        <v>4323</v>
      </c>
      <c r="B1288" s="1" t="s">
        <v>1245</v>
      </c>
      <c r="C1288" s="1" t="s">
        <v>1246</v>
      </c>
      <c r="E1288" s="1" t="s">
        <v>1245</v>
      </c>
      <c r="F1288" s="1" t="s">
        <v>1246</v>
      </c>
      <c r="H1288" s="1" t="s">
        <v>1245</v>
      </c>
      <c r="I1288" s="1" t="s">
        <v>1246</v>
      </c>
      <c r="L1288" s="1">
        <v>6820</v>
      </c>
      <c r="M1288" s="1" t="s">
        <v>719</v>
      </c>
      <c r="N1288" s="1" t="s">
        <v>720</v>
      </c>
      <c r="O1288" s="1" t="s">
        <v>816</v>
      </c>
      <c r="P1288" s="1" t="s">
        <v>932</v>
      </c>
      <c r="Q1288" s="1">
        <v>2</v>
      </c>
    </row>
    <row r="1289" spans="1:17" x14ac:dyDescent="0.2">
      <c r="A1289" s="1">
        <v>4324</v>
      </c>
      <c r="B1289" s="1" t="s">
        <v>1247</v>
      </c>
      <c r="C1289" s="1" t="s">
        <v>1248</v>
      </c>
      <c r="E1289" s="1" t="s">
        <v>1247</v>
      </c>
      <c r="F1289" s="1" t="s">
        <v>1248</v>
      </c>
      <c r="H1289" s="1" t="s">
        <v>1247</v>
      </c>
      <c r="I1289" s="1" t="s">
        <v>1248</v>
      </c>
      <c r="L1289" s="1">
        <v>6821</v>
      </c>
      <c r="M1289" s="1" t="s">
        <v>1415</v>
      </c>
      <c r="N1289" s="1" t="s">
        <v>721</v>
      </c>
      <c r="O1289" s="1" t="s">
        <v>816</v>
      </c>
      <c r="P1289" s="1" t="s">
        <v>932</v>
      </c>
      <c r="Q1289" s="1">
        <v>2</v>
      </c>
    </row>
    <row r="1290" spans="1:17" x14ac:dyDescent="0.2">
      <c r="A1290" s="1">
        <v>4325</v>
      </c>
      <c r="B1290" s="1" t="s">
        <v>1249</v>
      </c>
      <c r="C1290" s="1" t="s">
        <v>1250</v>
      </c>
      <c r="E1290" s="1" t="s">
        <v>1249</v>
      </c>
      <c r="F1290" s="1" t="s">
        <v>1250</v>
      </c>
      <c r="H1290" s="1" t="s">
        <v>1249</v>
      </c>
      <c r="I1290" s="1" t="s">
        <v>1250</v>
      </c>
      <c r="L1290" s="1">
        <v>6822</v>
      </c>
      <c r="M1290" s="1" t="s">
        <v>722</v>
      </c>
      <c r="N1290" s="1" t="s">
        <v>723</v>
      </c>
      <c r="O1290" s="1" t="s">
        <v>816</v>
      </c>
      <c r="P1290" s="1" t="s">
        <v>932</v>
      </c>
      <c r="Q1290" s="1">
        <v>2</v>
      </c>
    </row>
    <row r="1291" spans="1:17" x14ac:dyDescent="0.2">
      <c r="A1291" s="1">
        <v>4326</v>
      </c>
      <c r="B1291" s="1" t="s">
        <v>1086</v>
      </c>
      <c r="C1291" s="1" t="s">
        <v>1252</v>
      </c>
      <c r="E1291" s="1" t="s">
        <v>1086</v>
      </c>
      <c r="F1291" s="1" t="s">
        <v>1252</v>
      </c>
      <c r="H1291" s="1" t="s">
        <v>1086</v>
      </c>
      <c r="I1291" s="1" t="s">
        <v>1252</v>
      </c>
      <c r="L1291" s="1">
        <v>6823</v>
      </c>
      <c r="M1291" s="1" t="s">
        <v>1009</v>
      </c>
      <c r="N1291" s="1" t="s">
        <v>724</v>
      </c>
      <c r="O1291" s="1" t="s">
        <v>816</v>
      </c>
      <c r="P1291" s="1" t="s">
        <v>932</v>
      </c>
      <c r="Q1291" s="1">
        <v>2</v>
      </c>
    </row>
    <row r="1292" spans="1:17" x14ac:dyDescent="0.2">
      <c r="A1292" s="1">
        <v>4330</v>
      </c>
      <c r="B1292" s="1" t="s">
        <v>1253</v>
      </c>
      <c r="C1292" s="1" t="s">
        <v>1254</v>
      </c>
      <c r="E1292" s="1" t="s">
        <v>1253</v>
      </c>
      <c r="F1292" s="1" t="s">
        <v>1254</v>
      </c>
      <c r="H1292" s="1" t="s">
        <v>1253</v>
      </c>
      <c r="I1292" s="1" t="s">
        <v>1254</v>
      </c>
      <c r="L1292" s="1">
        <v>6824</v>
      </c>
      <c r="M1292" s="1" t="s">
        <v>241</v>
      </c>
      <c r="N1292" s="1" t="s">
        <v>242</v>
      </c>
      <c r="O1292" s="1" t="s">
        <v>843</v>
      </c>
      <c r="P1292" s="1" t="s">
        <v>847</v>
      </c>
      <c r="Q1292" s="1">
        <v>2</v>
      </c>
    </row>
    <row r="1293" spans="1:17" x14ac:dyDescent="0.2">
      <c r="A1293" s="1">
        <v>4331</v>
      </c>
      <c r="B1293" s="1" t="s">
        <v>1255</v>
      </c>
      <c r="C1293" s="1" t="s">
        <v>1256</v>
      </c>
      <c r="E1293" s="1" t="s">
        <v>1255</v>
      </c>
      <c r="F1293" s="1" t="s">
        <v>1256</v>
      </c>
      <c r="H1293" s="1" t="s">
        <v>1255</v>
      </c>
      <c r="I1293" s="1" t="s">
        <v>1256</v>
      </c>
      <c r="L1293" s="1">
        <v>6825</v>
      </c>
      <c r="M1293" s="1" t="s">
        <v>243</v>
      </c>
      <c r="N1293" s="1" t="s">
        <v>244</v>
      </c>
      <c r="O1293" s="1" t="s">
        <v>843</v>
      </c>
      <c r="P1293" s="1" t="s">
        <v>847</v>
      </c>
      <c r="Q1293" s="1">
        <v>2</v>
      </c>
    </row>
    <row r="1294" spans="1:17" x14ac:dyDescent="0.2">
      <c r="A1294" s="1">
        <v>4332</v>
      </c>
      <c r="B1294" s="1" t="s">
        <v>1257</v>
      </c>
      <c r="C1294" s="1" t="s">
        <v>1258</v>
      </c>
      <c r="E1294" s="1" t="s">
        <v>1257</v>
      </c>
      <c r="F1294" s="1" t="s">
        <v>1258</v>
      </c>
      <c r="H1294" s="1" t="s">
        <v>1257</v>
      </c>
      <c r="I1294" s="1" t="s">
        <v>1258</v>
      </c>
      <c r="L1294" s="1">
        <v>6826</v>
      </c>
      <c r="M1294" s="1" t="s">
        <v>245</v>
      </c>
      <c r="N1294" s="1" t="s">
        <v>246</v>
      </c>
      <c r="O1294" s="1" t="s">
        <v>843</v>
      </c>
      <c r="P1294" s="1" t="s">
        <v>847</v>
      </c>
      <c r="Q1294" s="1">
        <v>2</v>
      </c>
    </row>
    <row r="1295" spans="1:17" x14ac:dyDescent="0.2">
      <c r="A1295" s="1">
        <v>4333</v>
      </c>
      <c r="B1295" s="1" t="s">
        <v>1259</v>
      </c>
      <c r="C1295" s="1" t="s">
        <v>1260</v>
      </c>
      <c r="E1295" s="1" t="s">
        <v>1259</v>
      </c>
      <c r="F1295" s="1" t="s">
        <v>1260</v>
      </c>
      <c r="H1295" s="1" t="s">
        <v>1259</v>
      </c>
      <c r="I1295" s="1" t="s">
        <v>1260</v>
      </c>
      <c r="L1295" s="1">
        <v>6827</v>
      </c>
      <c r="M1295" s="1" t="s">
        <v>247</v>
      </c>
      <c r="N1295" s="1" t="s">
        <v>248</v>
      </c>
      <c r="O1295" s="1" t="s">
        <v>843</v>
      </c>
      <c r="P1295" s="1" t="s">
        <v>847</v>
      </c>
      <c r="Q1295" s="1">
        <v>2</v>
      </c>
    </row>
    <row r="1296" spans="1:17" x14ac:dyDescent="0.2">
      <c r="A1296" s="1">
        <v>4334</v>
      </c>
      <c r="B1296" s="1" t="s">
        <v>1262</v>
      </c>
      <c r="C1296" s="1" t="s">
        <v>1263</v>
      </c>
      <c r="E1296" s="1" t="s">
        <v>1262</v>
      </c>
      <c r="F1296" s="1" t="s">
        <v>1263</v>
      </c>
      <c r="H1296" s="1" t="s">
        <v>1262</v>
      </c>
      <c r="I1296" s="1" t="s">
        <v>1263</v>
      </c>
      <c r="L1296" s="1">
        <v>6828</v>
      </c>
      <c r="M1296" s="1" t="s">
        <v>249</v>
      </c>
      <c r="N1296" s="1" t="s">
        <v>250</v>
      </c>
      <c r="O1296" s="1" t="s">
        <v>843</v>
      </c>
      <c r="P1296" s="1" t="s">
        <v>847</v>
      </c>
      <c r="Q1296" s="1">
        <v>2</v>
      </c>
    </row>
    <row r="1297" spans="1:17" x14ac:dyDescent="0.2">
      <c r="A1297" s="1">
        <v>4335</v>
      </c>
      <c r="B1297" s="1" t="s">
        <v>1264</v>
      </c>
      <c r="C1297" s="1" t="s">
        <v>1265</v>
      </c>
      <c r="E1297" s="1" t="s">
        <v>1264</v>
      </c>
      <c r="F1297" s="1" t="s">
        <v>1265</v>
      </c>
      <c r="H1297" s="1" t="s">
        <v>1264</v>
      </c>
      <c r="I1297" s="1" t="s">
        <v>1265</v>
      </c>
      <c r="L1297" s="1">
        <v>6829</v>
      </c>
      <c r="M1297" s="1" t="s">
        <v>251</v>
      </c>
      <c r="N1297" s="1" t="s">
        <v>252</v>
      </c>
      <c r="O1297" s="1" t="s">
        <v>843</v>
      </c>
      <c r="P1297" s="1" t="s">
        <v>847</v>
      </c>
      <c r="Q1297" s="1">
        <v>2</v>
      </c>
    </row>
    <row r="1298" spans="1:17" x14ac:dyDescent="0.2">
      <c r="A1298" s="1">
        <v>4336</v>
      </c>
      <c r="B1298" s="1" t="s">
        <v>1266</v>
      </c>
      <c r="C1298" s="1" t="s">
        <v>1267</v>
      </c>
      <c r="E1298" s="1" t="s">
        <v>1266</v>
      </c>
      <c r="F1298" s="1" t="s">
        <v>1267</v>
      </c>
      <c r="H1298" s="1" t="s">
        <v>1266</v>
      </c>
      <c r="I1298" s="1" t="s">
        <v>1267</v>
      </c>
      <c r="L1298" s="1">
        <v>6830</v>
      </c>
      <c r="M1298" s="1" t="s">
        <v>253</v>
      </c>
      <c r="N1298" s="1" t="s">
        <v>254</v>
      </c>
      <c r="O1298" s="1" t="s">
        <v>843</v>
      </c>
      <c r="P1298" s="1" t="s">
        <v>847</v>
      </c>
      <c r="Q1298" s="1">
        <v>2</v>
      </c>
    </row>
    <row r="1299" spans="1:17" x14ac:dyDescent="0.2">
      <c r="A1299" s="1">
        <v>4337</v>
      </c>
      <c r="B1299" s="1" t="s">
        <v>1268</v>
      </c>
      <c r="C1299" s="1" t="s">
        <v>1269</v>
      </c>
      <c r="E1299" s="1" t="s">
        <v>1268</v>
      </c>
      <c r="F1299" s="1" t="s">
        <v>1269</v>
      </c>
      <c r="H1299" s="1" t="s">
        <v>1268</v>
      </c>
      <c r="I1299" s="1" t="s">
        <v>1269</v>
      </c>
      <c r="L1299" s="3">
        <v>8101</v>
      </c>
      <c r="M1299" s="1" t="s">
        <v>255</v>
      </c>
      <c r="N1299" s="1" t="s">
        <v>256</v>
      </c>
      <c r="O1299" s="1" t="s">
        <v>843</v>
      </c>
      <c r="P1299" s="1" t="s">
        <v>847</v>
      </c>
      <c r="Q1299" s="1">
        <v>2</v>
      </c>
    </row>
    <row r="1300" spans="1:17" x14ac:dyDescent="0.2">
      <c r="A1300" s="1">
        <v>4338</v>
      </c>
      <c r="B1300" s="1" t="s">
        <v>1270</v>
      </c>
      <c r="C1300" s="1" t="s">
        <v>1271</v>
      </c>
      <c r="E1300" s="1" t="s">
        <v>1270</v>
      </c>
      <c r="F1300" s="1" t="s">
        <v>1271</v>
      </c>
      <c r="H1300" s="1" t="s">
        <v>1270</v>
      </c>
      <c r="I1300" s="1" t="s">
        <v>1271</v>
      </c>
      <c r="L1300" s="3">
        <v>8102</v>
      </c>
      <c r="M1300" s="1" t="s">
        <v>257</v>
      </c>
      <c r="N1300" s="1" t="s">
        <v>258</v>
      </c>
      <c r="O1300" s="1" t="s">
        <v>843</v>
      </c>
      <c r="P1300" s="1" t="s">
        <v>844</v>
      </c>
      <c r="Q1300" s="1">
        <v>3</v>
      </c>
    </row>
    <row r="1301" spans="1:17" x14ac:dyDescent="0.2">
      <c r="A1301" s="1">
        <v>4339</v>
      </c>
      <c r="B1301" s="1" t="s">
        <v>1272</v>
      </c>
      <c r="C1301" s="1" t="s">
        <v>1273</v>
      </c>
      <c r="E1301" s="1" t="s">
        <v>1272</v>
      </c>
      <c r="F1301" s="1" t="s">
        <v>1273</v>
      </c>
      <c r="H1301" s="1" t="s">
        <v>1272</v>
      </c>
      <c r="I1301" s="1" t="s">
        <v>1273</v>
      </c>
      <c r="L1301" s="3">
        <v>8103</v>
      </c>
      <c r="M1301" s="1" t="s">
        <v>259</v>
      </c>
      <c r="N1301" s="1" t="s">
        <v>837</v>
      </c>
      <c r="O1301" s="1" t="s">
        <v>843</v>
      </c>
      <c r="P1301" s="1" t="s">
        <v>992</v>
      </c>
      <c r="Q1301" s="1">
        <v>2</v>
      </c>
    </row>
    <row r="1302" spans="1:17" x14ac:dyDescent="0.2">
      <c r="A1302" s="1">
        <v>4340</v>
      </c>
      <c r="B1302" s="1" t="s">
        <v>1274</v>
      </c>
      <c r="C1302" s="1" t="s">
        <v>1275</v>
      </c>
      <c r="E1302" s="1" t="s">
        <v>1274</v>
      </c>
      <c r="F1302" s="1" t="s">
        <v>1275</v>
      </c>
      <c r="H1302" s="1" t="s">
        <v>1274</v>
      </c>
      <c r="I1302" s="1" t="s">
        <v>1275</v>
      </c>
      <c r="L1302" s="3">
        <v>8104</v>
      </c>
      <c r="M1302" s="1" t="s">
        <v>260</v>
      </c>
      <c r="N1302" s="1" t="s">
        <v>261</v>
      </c>
      <c r="O1302" s="1" t="s">
        <v>843</v>
      </c>
      <c r="P1302" s="1" t="s">
        <v>992</v>
      </c>
      <c r="Q1302" s="1">
        <v>2</v>
      </c>
    </row>
    <row r="1303" spans="1:17" x14ac:dyDescent="0.2">
      <c r="A1303" s="1">
        <v>4341</v>
      </c>
      <c r="B1303" s="1" t="s">
        <v>1276</v>
      </c>
      <c r="C1303" s="1" t="s">
        <v>1277</v>
      </c>
      <c r="E1303" s="1" t="s">
        <v>1276</v>
      </c>
      <c r="F1303" s="1" t="s">
        <v>1277</v>
      </c>
      <c r="H1303" s="1" t="s">
        <v>1276</v>
      </c>
      <c r="I1303" s="1" t="s">
        <v>1277</v>
      </c>
      <c r="L1303" s="3">
        <v>8105</v>
      </c>
      <c r="M1303" s="1" t="s">
        <v>260</v>
      </c>
      <c r="N1303" s="1" t="s">
        <v>1493</v>
      </c>
      <c r="O1303" s="1" t="s">
        <v>843</v>
      </c>
      <c r="P1303" s="1" t="s">
        <v>992</v>
      </c>
      <c r="Q1303" s="1">
        <v>2</v>
      </c>
    </row>
    <row r="1304" spans="1:17" x14ac:dyDescent="0.2">
      <c r="A1304" s="1">
        <v>4342</v>
      </c>
      <c r="B1304" s="1" t="s">
        <v>1279</v>
      </c>
      <c r="C1304" s="1" t="s">
        <v>1280</v>
      </c>
      <c r="E1304" s="1" t="s">
        <v>1279</v>
      </c>
      <c r="F1304" s="1" t="s">
        <v>1280</v>
      </c>
      <c r="H1304" s="1" t="s">
        <v>1279</v>
      </c>
      <c r="I1304" s="1" t="s">
        <v>1280</v>
      </c>
      <c r="L1304" s="3">
        <v>8106</v>
      </c>
      <c r="M1304" s="1" t="s">
        <v>1089</v>
      </c>
      <c r="N1304" s="1" t="s">
        <v>262</v>
      </c>
      <c r="O1304" s="1" t="s">
        <v>843</v>
      </c>
      <c r="P1304" s="1" t="s">
        <v>992</v>
      </c>
      <c r="Q1304" s="1">
        <v>2</v>
      </c>
    </row>
    <row r="1305" spans="1:17" x14ac:dyDescent="0.2">
      <c r="A1305" s="1">
        <v>4343</v>
      </c>
      <c r="B1305" s="1" t="s">
        <v>1281</v>
      </c>
      <c r="C1305" s="1" t="s">
        <v>1195</v>
      </c>
      <c r="E1305" s="1" t="s">
        <v>1281</v>
      </c>
      <c r="F1305" s="1" t="s">
        <v>1195</v>
      </c>
      <c r="H1305" s="1" t="s">
        <v>1281</v>
      </c>
      <c r="I1305" s="1" t="s">
        <v>1195</v>
      </c>
      <c r="L1305" s="3">
        <v>8107</v>
      </c>
      <c r="M1305" s="1" t="s">
        <v>1123</v>
      </c>
      <c r="N1305" s="1" t="s">
        <v>263</v>
      </c>
      <c r="O1305" s="1" t="s">
        <v>843</v>
      </c>
      <c r="P1305" s="1" t="s">
        <v>992</v>
      </c>
      <c r="Q1305" s="1">
        <v>2</v>
      </c>
    </row>
    <row r="1306" spans="1:17" x14ac:dyDescent="0.2">
      <c r="A1306" s="1">
        <v>4344</v>
      </c>
      <c r="B1306" s="1" t="s">
        <v>1282</v>
      </c>
      <c r="C1306" s="1" t="s">
        <v>1283</v>
      </c>
      <c r="E1306" s="1" t="s">
        <v>1282</v>
      </c>
      <c r="F1306" s="1" t="s">
        <v>1283</v>
      </c>
      <c r="H1306" s="1" t="s">
        <v>1282</v>
      </c>
      <c r="I1306" s="1" t="s">
        <v>1283</v>
      </c>
      <c r="L1306" s="3">
        <v>8108</v>
      </c>
      <c r="M1306" s="1" t="s">
        <v>264</v>
      </c>
      <c r="N1306" s="1" t="s">
        <v>265</v>
      </c>
      <c r="O1306" s="1" t="s">
        <v>843</v>
      </c>
      <c r="P1306" s="1" t="s">
        <v>992</v>
      </c>
      <c r="Q1306" s="1">
        <v>2</v>
      </c>
    </row>
    <row r="1307" spans="1:17" x14ac:dyDescent="0.2">
      <c r="A1307" s="1">
        <v>4345</v>
      </c>
      <c r="B1307" s="1" t="s">
        <v>1284</v>
      </c>
      <c r="C1307" s="1" t="s">
        <v>1285</v>
      </c>
      <c r="E1307" s="1" t="s">
        <v>1284</v>
      </c>
      <c r="F1307" s="1" t="s">
        <v>1285</v>
      </c>
      <c r="H1307" s="1" t="s">
        <v>1284</v>
      </c>
      <c r="I1307" s="1" t="s">
        <v>1285</v>
      </c>
      <c r="L1307" s="3">
        <v>8109</v>
      </c>
      <c r="M1307" s="1" t="s">
        <v>266</v>
      </c>
      <c r="N1307" s="1" t="s">
        <v>267</v>
      </c>
      <c r="O1307" s="1" t="s">
        <v>843</v>
      </c>
      <c r="P1307" s="1" t="s">
        <v>992</v>
      </c>
      <c r="Q1307" s="1">
        <v>2</v>
      </c>
    </row>
    <row r="1308" spans="1:17" x14ac:dyDescent="0.2">
      <c r="A1308" s="1">
        <v>4346</v>
      </c>
      <c r="B1308" s="1" t="s">
        <v>1286</v>
      </c>
      <c r="C1308" s="1" t="s">
        <v>1287</v>
      </c>
      <c r="E1308" s="1" t="s">
        <v>1286</v>
      </c>
      <c r="F1308" s="1" t="s">
        <v>1287</v>
      </c>
      <c r="H1308" s="1" t="s">
        <v>1286</v>
      </c>
      <c r="I1308" s="1" t="s">
        <v>1287</v>
      </c>
      <c r="L1308" s="3">
        <v>8110</v>
      </c>
      <c r="M1308" s="1" t="s">
        <v>908</v>
      </c>
      <c r="N1308" s="1" t="s">
        <v>150</v>
      </c>
      <c r="O1308" s="1" t="s">
        <v>843</v>
      </c>
      <c r="P1308" s="1" t="s">
        <v>992</v>
      </c>
      <c r="Q1308" s="1">
        <v>2</v>
      </c>
    </row>
    <row r="1309" spans="1:17" x14ac:dyDescent="0.2">
      <c r="A1309" s="1">
        <v>4347</v>
      </c>
      <c r="B1309" s="1" t="s">
        <v>1132</v>
      </c>
      <c r="C1309" s="1" t="s">
        <v>1288</v>
      </c>
      <c r="E1309" s="1" t="s">
        <v>1132</v>
      </c>
      <c r="F1309" s="1" t="s">
        <v>1288</v>
      </c>
      <c r="H1309" s="1" t="s">
        <v>1132</v>
      </c>
      <c r="I1309" s="1" t="s">
        <v>1288</v>
      </c>
      <c r="L1309" s="3">
        <v>8111</v>
      </c>
      <c r="M1309" s="1" t="s">
        <v>268</v>
      </c>
      <c r="N1309" s="1" t="s">
        <v>269</v>
      </c>
      <c r="O1309" s="1" t="s">
        <v>843</v>
      </c>
      <c r="P1309" s="1" t="s">
        <v>941</v>
      </c>
      <c r="Q1309" s="1">
        <v>3</v>
      </c>
    </row>
    <row r="1310" spans="1:17" x14ac:dyDescent="0.2">
      <c r="A1310" s="1">
        <v>4348</v>
      </c>
      <c r="B1310" s="1" t="s">
        <v>1289</v>
      </c>
      <c r="C1310" s="1" t="s">
        <v>1290</v>
      </c>
      <c r="E1310" s="1" t="s">
        <v>1289</v>
      </c>
      <c r="F1310" s="1" t="s">
        <v>1290</v>
      </c>
      <c r="H1310" s="1" t="s">
        <v>1289</v>
      </c>
      <c r="I1310" s="1" t="s">
        <v>1290</v>
      </c>
      <c r="L1310" s="3">
        <v>8112</v>
      </c>
      <c r="M1310" s="1" t="s">
        <v>1076</v>
      </c>
      <c r="N1310" s="1" t="s">
        <v>1542</v>
      </c>
      <c r="O1310" s="1" t="s">
        <v>843</v>
      </c>
      <c r="P1310" s="1" t="s">
        <v>941</v>
      </c>
      <c r="Q1310" s="1">
        <v>2</v>
      </c>
    </row>
    <row r="1311" spans="1:17" x14ac:dyDescent="0.2">
      <c r="A1311" s="1">
        <v>4349</v>
      </c>
      <c r="B1311" s="1" t="s">
        <v>1291</v>
      </c>
      <c r="C1311" s="1" t="s">
        <v>1292</v>
      </c>
      <c r="E1311" s="1" t="s">
        <v>1291</v>
      </c>
      <c r="F1311" s="1" t="s">
        <v>1292</v>
      </c>
      <c r="H1311" s="1" t="s">
        <v>1291</v>
      </c>
      <c r="I1311" s="1" t="s">
        <v>1292</v>
      </c>
      <c r="L1311" s="3">
        <v>8113</v>
      </c>
      <c r="M1311" s="1" t="s">
        <v>1000</v>
      </c>
      <c r="N1311" s="1" t="s">
        <v>270</v>
      </c>
      <c r="O1311" s="1" t="s">
        <v>843</v>
      </c>
      <c r="P1311" s="1" t="s">
        <v>941</v>
      </c>
      <c r="Q1311" s="1">
        <v>2</v>
      </c>
    </row>
    <row r="1312" spans="1:17" x14ac:dyDescent="0.2">
      <c r="A1312" s="1">
        <v>4350</v>
      </c>
      <c r="B1312" s="1" t="s">
        <v>1293</v>
      </c>
      <c r="C1312" s="1" t="s">
        <v>1294</v>
      </c>
      <c r="E1312" s="1" t="s">
        <v>1293</v>
      </c>
      <c r="F1312" s="1" t="s">
        <v>1294</v>
      </c>
      <c r="H1312" s="1" t="s">
        <v>1293</v>
      </c>
      <c r="I1312" s="1" t="s">
        <v>1294</v>
      </c>
      <c r="L1312" s="3">
        <v>8114</v>
      </c>
      <c r="M1312" s="1" t="s">
        <v>1121</v>
      </c>
      <c r="N1312" s="1" t="s">
        <v>271</v>
      </c>
      <c r="O1312" s="1" t="s">
        <v>843</v>
      </c>
      <c r="P1312" s="1" t="s">
        <v>941</v>
      </c>
      <c r="Q1312" s="1">
        <v>2</v>
      </c>
    </row>
    <row r="1313" spans="1:17" x14ac:dyDescent="0.2">
      <c r="A1313" s="1">
        <v>4352</v>
      </c>
      <c r="B1313" s="1" t="s">
        <v>1297</v>
      </c>
      <c r="C1313" s="1" t="s">
        <v>1298</v>
      </c>
      <c r="E1313" s="1" t="s">
        <v>1297</v>
      </c>
      <c r="F1313" s="1" t="s">
        <v>1298</v>
      </c>
      <c r="H1313" s="1" t="s">
        <v>1297</v>
      </c>
      <c r="I1313" s="1" t="s">
        <v>1298</v>
      </c>
      <c r="L1313" s="3">
        <v>8115</v>
      </c>
      <c r="M1313" s="1" t="s">
        <v>272</v>
      </c>
      <c r="N1313" s="1" t="s">
        <v>273</v>
      </c>
      <c r="O1313" s="1" t="s">
        <v>843</v>
      </c>
      <c r="P1313" s="1" t="s">
        <v>941</v>
      </c>
      <c r="Q1313" s="1">
        <v>2</v>
      </c>
    </row>
    <row r="1314" spans="1:17" x14ac:dyDescent="0.2">
      <c r="A1314" s="1">
        <v>4353</v>
      </c>
      <c r="B1314" s="1" t="s">
        <v>1299</v>
      </c>
      <c r="C1314" s="1" t="s">
        <v>1300</v>
      </c>
      <c r="E1314" s="1" t="s">
        <v>1299</v>
      </c>
      <c r="F1314" s="1" t="s">
        <v>1300</v>
      </c>
      <c r="H1314" s="1" t="s">
        <v>1299</v>
      </c>
      <c r="I1314" s="1" t="s">
        <v>1300</v>
      </c>
      <c r="L1314" s="3">
        <v>8116</v>
      </c>
      <c r="M1314" s="1" t="s">
        <v>274</v>
      </c>
      <c r="N1314" s="1" t="s">
        <v>275</v>
      </c>
      <c r="O1314" s="1" t="s">
        <v>843</v>
      </c>
      <c r="P1314" s="1" t="s">
        <v>941</v>
      </c>
      <c r="Q1314" s="1">
        <v>2</v>
      </c>
    </row>
    <row r="1315" spans="1:17" x14ac:dyDescent="0.2">
      <c r="A1315" s="1">
        <v>4354</v>
      </c>
      <c r="B1315" s="1" t="s">
        <v>1301</v>
      </c>
      <c r="C1315" s="1" t="s">
        <v>1302</v>
      </c>
      <c r="E1315" s="1" t="s">
        <v>1301</v>
      </c>
      <c r="F1315" s="1" t="s">
        <v>1302</v>
      </c>
      <c r="H1315" s="1" t="s">
        <v>1301</v>
      </c>
      <c r="I1315" s="1" t="s">
        <v>1302</v>
      </c>
      <c r="L1315" s="3">
        <v>8117</v>
      </c>
      <c r="M1315" s="1" t="s">
        <v>879</v>
      </c>
      <c r="N1315" s="1" t="s">
        <v>125</v>
      </c>
      <c r="O1315" s="1" t="s">
        <v>816</v>
      </c>
      <c r="P1315" s="1" t="s">
        <v>860</v>
      </c>
      <c r="Q1315" s="1">
        <v>3</v>
      </c>
    </row>
    <row r="1316" spans="1:17" x14ac:dyDescent="0.2">
      <c r="A1316" s="1">
        <v>4355</v>
      </c>
      <c r="B1316" s="1" t="s">
        <v>1303</v>
      </c>
      <c r="C1316" s="1" t="s">
        <v>1304</v>
      </c>
      <c r="E1316" s="1" t="s">
        <v>1303</v>
      </c>
      <c r="F1316" s="1" t="s">
        <v>1304</v>
      </c>
      <c r="H1316" s="1" t="s">
        <v>1303</v>
      </c>
      <c r="I1316" s="1" t="s">
        <v>1304</v>
      </c>
      <c r="L1316" s="3">
        <v>8118</v>
      </c>
      <c r="M1316" s="1" t="s">
        <v>276</v>
      </c>
      <c r="N1316" s="1" t="s">
        <v>277</v>
      </c>
      <c r="O1316" s="1" t="s">
        <v>816</v>
      </c>
      <c r="P1316" s="1" t="s">
        <v>1071</v>
      </c>
      <c r="Q1316" s="1">
        <v>2</v>
      </c>
    </row>
    <row r="1317" spans="1:17" x14ac:dyDescent="0.2">
      <c r="A1317" s="1">
        <v>4356</v>
      </c>
      <c r="B1317" s="1" t="s">
        <v>1305</v>
      </c>
      <c r="C1317" s="1" t="s">
        <v>1306</v>
      </c>
      <c r="E1317" s="1" t="s">
        <v>1305</v>
      </c>
      <c r="F1317" s="1" t="s">
        <v>1306</v>
      </c>
      <c r="H1317" s="1" t="s">
        <v>1305</v>
      </c>
      <c r="I1317" s="1" t="s">
        <v>1306</v>
      </c>
      <c r="L1317" s="3">
        <v>8119</v>
      </c>
      <c r="M1317" s="1" t="s">
        <v>278</v>
      </c>
      <c r="N1317" s="1" t="s">
        <v>279</v>
      </c>
      <c r="O1317" s="1" t="s">
        <v>816</v>
      </c>
      <c r="P1317" s="1" t="s">
        <v>860</v>
      </c>
      <c r="Q1317" s="1">
        <v>3</v>
      </c>
    </row>
    <row r="1318" spans="1:17" x14ac:dyDescent="0.2">
      <c r="A1318" s="1">
        <v>4357</v>
      </c>
      <c r="B1318" s="1" t="s">
        <v>1307</v>
      </c>
      <c r="C1318" s="1" t="s">
        <v>1308</v>
      </c>
      <c r="E1318" s="1" t="s">
        <v>1307</v>
      </c>
      <c r="F1318" s="1" t="s">
        <v>1308</v>
      </c>
      <c r="H1318" s="1" t="s">
        <v>1307</v>
      </c>
      <c r="I1318" s="1" t="s">
        <v>1308</v>
      </c>
      <c r="L1318" s="3">
        <v>8120</v>
      </c>
      <c r="M1318" s="1" t="s">
        <v>280</v>
      </c>
      <c r="N1318" s="1" t="s">
        <v>281</v>
      </c>
      <c r="O1318" s="1" t="s">
        <v>816</v>
      </c>
      <c r="P1318" s="1" t="s">
        <v>844</v>
      </c>
      <c r="Q1318" s="1">
        <v>3</v>
      </c>
    </row>
    <row r="1319" spans="1:17" x14ac:dyDescent="0.2">
      <c r="A1319" s="1">
        <v>4358</v>
      </c>
      <c r="B1319" s="1" t="s">
        <v>1309</v>
      </c>
      <c r="C1319" s="1" t="s">
        <v>1310</v>
      </c>
      <c r="E1319" s="1" t="s">
        <v>1309</v>
      </c>
      <c r="F1319" s="1" t="s">
        <v>1310</v>
      </c>
      <c r="H1319" s="1" t="s">
        <v>1309</v>
      </c>
      <c r="I1319" s="1" t="s">
        <v>1310</v>
      </c>
      <c r="L1319" s="3">
        <v>8121</v>
      </c>
      <c r="M1319" s="1" t="s">
        <v>487</v>
      </c>
      <c r="N1319" s="1" t="s">
        <v>488</v>
      </c>
      <c r="O1319" s="1" t="s">
        <v>843</v>
      </c>
      <c r="P1319" s="1" t="s">
        <v>844</v>
      </c>
      <c r="Q1319" s="1">
        <v>2</v>
      </c>
    </row>
    <row r="1320" spans="1:17" x14ac:dyDescent="0.2">
      <c r="A1320" s="1">
        <v>4359</v>
      </c>
      <c r="B1320" s="1" t="s">
        <v>1311</v>
      </c>
      <c r="C1320" s="1" t="s">
        <v>1312</v>
      </c>
      <c r="E1320" s="1" t="s">
        <v>1311</v>
      </c>
      <c r="F1320" s="1" t="s">
        <v>1312</v>
      </c>
      <c r="H1320" s="1" t="s">
        <v>1311</v>
      </c>
      <c r="I1320" s="1" t="s">
        <v>1312</v>
      </c>
      <c r="L1320" s="3">
        <v>8123</v>
      </c>
      <c r="M1320" s="1" t="s">
        <v>282</v>
      </c>
      <c r="N1320" s="1" t="s">
        <v>283</v>
      </c>
      <c r="O1320" s="1" t="s">
        <v>816</v>
      </c>
      <c r="P1320" s="1" t="s">
        <v>860</v>
      </c>
      <c r="Q1320" s="1">
        <v>3</v>
      </c>
    </row>
    <row r="1321" spans="1:17" x14ac:dyDescent="0.2">
      <c r="A1321" s="1">
        <v>4360</v>
      </c>
      <c r="B1321" s="1" t="s">
        <v>1313</v>
      </c>
      <c r="C1321" s="1" t="s">
        <v>1314</v>
      </c>
      <c r="E1321" s="1" t="s">
        <v>1313</v>
      </c>
      <c r="F1321" s="1" t="s">
        <v>1314</v>
      </c>
      <c r="H1321" s="1" t="s">
        <v>1313</v>
      </c>
      <c r="I1321" s="1" t="s">
        <v>1314</v>
      </c>
      <c r="L1321" s="3">
        <v>8124</v>
      </c>
      <c r="M1321" s="1" t="s">
        <v>1014</v>
      </c>
      <c r="N1321" s="1" t="s">
        <v>284</v>
      </c>
      <c r="O1321" s="1" t="s">
        <v>816</v>
      </c>
      <c r="P1321" s="1" t="s">
        <v>860</v>
      </c>
      <c r="Q1321" s="1">
        <v>2</v>
      </c>
    </row>
    <row r="1322" spans="1:17" x14ac:dyDescent="0.2">
      <c r="A1322" s="1">
        <v>4361</v>
      </c>
      <c r="B1322" s="1" t="s">
        <v>1315</v>
      </c>
      <c r="C1322" s="1" t="s">
        <v>1316</v>
      </c>
      <c r="E1322" s="1" t="s">
        <v>1315</v>
      </c>
      <c r="F1322" s="1" t="s">
        <v>1316</v>
      </c>
      <c r="H1322" s="1" t="s">
        <v>1315</v>
      </c>
      <c r="I1322" s="1" t="s">
        <v>1316</v>
      </c>
      <c r="L1322" s="3">
        <v>8125</v>
      </c>
      <c r="M1322" s="1" t="s">
        <v>285</v>
      </c>
      <c r="N1322" s="1" t="s">
        <v>286</v>
      </c>
      <c r="O1322" s="1" t="s">
        <v>816</v>
      </c>
      <c r="P1322" s="1" t="s">
        <v>992</v>
      </c>
      <c r="Q1322" s="1">
        <v>2</v>
      </c>
    </row>
    <row r="1323" spans="1:17" x14ac:dyDescent="0.2">
      <c r="A1323" s="1">
        <v>4362</v>
      </c>
      <c r="B1323" s="1" t="s">
        <v>1317</v>
      </c>
      <c r="C1323" s="1" t="s">
        <v>1318</v>
      </c>
      <c r="E1323" s="1" t="s">
        <v>1317</v>
      </c>
      <c r="F1323" s="1" t="s">
        <v>1318</v>
      </c>
      <c r="H1323" s="1" t="s">
        <v>1317</v>
      </c>
      <c r="I1323" s="1" t="s">
        <v>1318</v>
      </c>
      <c r="L1323" s="3">
        <v>8126</v>
      </c>
      <c r="M1323" s="1" t="s">
        <v>821</v>
      </c>
      <c r="N1323" s="1" t="s">
        <v>287</v>
      </c>
      <c r="O1323" s="1" t="s">
        <v>816</v>
      </c>
      <c r="P1323" s="1" t="s">
        <v>941</v>
      </c>
      <c r="Q1323" s="1">
        <v>3</v>
      </c>
    </row>
    <row r="1324" spans="1:17" x14ac:dyDescent="0.2">
      <c r="A1324" s="1">
        <v>4363</v>
      </c>
      <c r="B1324" s="1" t="s">
        <v>1305</v>
      </c>
      <c r="C1324" s="1" t="s">
        <v>1319</v>
      </c>
      <c r="E1324" s="1" t="s">
        <v>1305</v>
      </c>
      <c r="F1324" s="1" t="s">
        <v>1319</v>
      </c>
      <c r="H1324" s="1" t="s">
        <v>1305</v>
      </c>
      <c r="I1324" s="1" t="s">
        <v>1319</v>
      </c>
      <c r="L1324" s="3">
        <v>8127</v>
      </c>
      <c r="M1324" s="1" t="s">
        <v>1046</v>
      </c>
      <c r="N1324" s="1" t="s">
        <v>1004</v>
      </c>
      <c r="O1324" s="1" t="s">
        <v>816</v>
      </c>
      <c r="P1324" s="1" t="s">
        <v>941</v>
      </c>
      <c r="Q1324" s="1">
        <v>3</v>
      </c>
    </row>
    <row r="1325" spans="1:17" x14ac:dyDescent="0.2">
      <c r="A1325" s="1">
        <v>4364</v>
      </c>
      <c r="B1325" s="1" t="s">
        <v>1320</v>
      </c>
      <c r="C1325" s="1" t="s">
        <v>1321</v>
      </c>
      <c r="E1325" s="1" t="s">
        <v>1320</v>
      </c>
      <c r="F1325" s="1" t="s">
        <v>1321</v>
      </c>
      <c r="H1325" s="1" t="s">
        <v>1320</v>
      </c>
      <c r="I1325" s="1" t="s">
        <v>1321</v>
      </c>
      <c r="L1325" s="3">
        <v>8128</v>
      </c>
      <c r="M1325" s="1" t="s">
        <v>288</v>
      </c>
      <c r="N1325" s="1" t="s">
        <v>530</v>
      </c>
      <c r="O1325" s="1" t="s">
        <v>816</v>
      </c>
      <c r="P1325" s="1" t="s">
        <v>860</v>
      </c>
      <c r="Q1325" s="1">
        <v>2</v>
      </c>
    </row>
    <row r="1326" spans="1:17" x14ac:dyDescent="0.2">
      <c r="A1326" s="1">
        <v>4365</v>
      </c>
      <c r="B1326" s="1" t="s">
        <v>1322</v>
      </c>
      <c r="C1326" s="1" t="s">
        <v>1323</v>
      </c>
      <c r="E1326" s="1" t="s">
        <v>1322</v>
      </c>
      <c r="F1326" s="1" t="s">
        <v>1323</v>
      </c>
      <c r="H1326" s="1" t="s">
        <v>1322</v>
      </c>
      <c r="I1326" s="1" t="s">
        <v>1323</v>
      </c>
      <c r="L1326" s="3">
        <v>8129</v>
      </c>
      <c r="M1326" s="1" t="s">
        <v>1042</v>
      </c>
      <c r="N1326" s="1" t="s">
        <v>1493</v>
      </c>
      <c r="O1326" s="1" t="s">
        <v>816</v>
      </c>
      <c r="P1326" s="1" t="s">
        <v>860</v>
      </c>
      <c r="Q1326" s="1">
        <v>1</v>
      </c>
    </row>
    <row r="1327" spans="1:17" x14ac:dyDescent="0.2">
      <c r="A1327" s="1">
        <v>4366</v>
      </c>
      <c r="B1327" s="1" t="s">
        <v>1324</v>
      </c>
      <c r="C1327" s="1" t="s">
        <v>1325</v>
      </c>
      <c r="E1327" s="1" t="s">
        <v>1324</v>
      </c>
      <c r="F1327" s="1" t="s">
        <v>1325</v>
      </c>
      <c r="H1327" s="1" t="s">
        <v>1324</v>
      </c>
      <c r="I1327" s="1" t="s">
        <v>1325</v>
      </c>
      <c r="L1327" s="3">
        <v>8130</v>
      </c>
      <c r="M1327" s="1" t="s">
        <v>289</v>
      </c>
      <c r="N1327" s="1" t="s">
        <v>290</v>
      </c>
      <c r="O1327" s="1" t="s">
        <v>816</v>
      </c>
      <c r="P1327" s="1" t="s">
        <v>860</v>
      </c>
      <c r="Q1327" s="1">
        <v>1</v>
      </c>
    </row>
    <row r="1328" spans="1:17" x14ac:dyDescent="0.2">
      <c r="A1328" s="1">
        <v>4367</v>
      </c>
      <c r="B1328" s="1" t="s">
        <v>1326</v>
      </c>
      <c r="C1328" s="1" t="s">
        <v>1327</v>
      </c>
      <c r="E1328" s="1" t="s">
        <v>1326</v>
      </c>
      <c r="F1328" s="1" t="s">
        <v>1327</v>
      </c>
      <c r="H1328" s="1" t="s">
        <v>1326</v>
      </c>
      <c r="I1328" s="1" t="s">
        <v>1327</v>
      </c>
      <c r="L1328" s="1">
        <v>8751</v>
      </c>
      <c r="M1328" s="1" t="s">
        <v>291</v>
      </c>
      <c r="N1328" s="1" t="s">
        <v>292</v>
      </c>
      <c r="O1328" s="1" t="s">
        <v>816</v>
      </c>
      <c r="P1328" s="1" t="s">
        <v>860</v>
      </c>
      <c r="Q1328" s="1">
        <v>1</v>
      </c>
    </row>
    <row r="1329" spans="1:17" x14ac:dyDescent="0.2">
      <c r="A1329" s="1">
        <v>4368</v>
      </c>
      <c r="B1329" s="1" t="s">
        <v>1328</v>
      </c>
      <c r="C1329" s="1" t="s">
        <v>1329</v>
      </c>
      <c r="E1329" s="1" t="s">
        <v>1328</v>
      </c>
      <c r="F1329" s="1" t="s">
        <v>1329</v>
      </c>
      <c r="H1329" s="1" t="s">
        <v>1328</v>
      </c>
      <c r="I1329" s="1" t="s">
        <v>1329</v>
      </c>
      <c r="L1329" s="1">
        <v>8752</v>
      </c>
      <c r="M1329" s="1" t="s">
        <v>449</v>
      </c>
      <c r="N1329" s="1" t="s">
        <v>450</v>
      </c>
      <c r="O1329" s="1" t="s">
        <v>816</v>
      </c>
      <c r="P1329" s="1" t="s">
        <v>1095</v>
      </c>
      <c r="Q1329" s="1">
        <v>2</v>
      </c>
    </row>
    <row r="1330" spans="1:17" x14ac:dyDescent="0.2">
      <c r="A1330" s="1">
        <v>4369</v>
      </c>
      <c r="B1330" s="1" t="s">
        <v>1330</v>
      </c>
      <c r="C1330" s="1" t="s">
        <v>1331</v>
      </c>
      <c r="E1330" s="1" t="s">
        <v>1330</v>
      </c>
      <c r="F1330" s="1" t="s">
        <v>1331</v>
      </c>
      <c r="H1330" s="1" t="s">
        <v>1330</v>
      </c>
      <c r="I1330" s="1" t="s">
        <v>1331</v>
      </c>
      <c r="L1330" s="1">
        <v>8753</v>
      </c>
      <c r="M1330" s="1" t="s">
        <v>480</v>
      </c>
      <c r="N1330" s="1" t="s">
        <v>451</v>
      </c>
      <c r="O1330" s="1" t="s">
        <v>816</v>
      </c>
      <c r="P1330" s="1" t="s">
        <v>1095</v>
      </c>
      <c r="Q1330" s="1">
        <v>2</v>
      </c>
    </row>
    <row r="1331" spans="1:17" x14ac:dyDescent="0.2">
      <c r="A1331" s="1">
        <v>4370</v>
      </c>
      <c r="B1331" s="1" t="s">
        <v>1333</v>
      </c>
      <c r="C1331" s="1" t="s">
        <v>1334</v>
      </c>
      <c r="E1331" s="1" t="s">
        <v>1333</v>
      </c>
      <c r="F1331" s="1" t="s">
        <v>1334</v>
      </c>
      <c r="H1331" s="1" t="s">
        <v>1333</v>
      </c>
      <c r="I1331" s="1" t="s">
        <v>1334</v>
      </c>
      <c r="L1331" s="1">
        <v>8754</v>
      </c>
      <c r="M1331" s="1" t="s">
        <v>452</v>
      </c>
      <c r="N1331" s="1" t="s">
        <v>453</v>
      </c>
      <c r="O1331" s="1" t="s">
        <v>816</v>
      </c>
      <c r="P1331" s="1" t="s">
        <v>1095</v>
      </c>
      <c r="Q1331" s="1">
        <v>1</v>
      </c>
    </row>
    <row r="1332" spans="1:17" x14ac:dyDescent="0.2">
      <c r="A1332" s="1">
        <v>4371</v>
      </c>
      <c r="B1332" s="1" t="s">
        <v>1335</v>
      </c>
      <c r="C1332" s="1" t="s">
        <v>1336</v>
      </c>
      <c r="E1332" s="1" t="s">
        <v>1335</v>
      </c>
      <c r="F1332" s="1" t="s">
        <v>1336</v>
      </c>
      <c r="H1332" s="1" t="s">
        <v>1335</v>
      </c>
      <c r="I1332" s="1" t="s">
        <v>1336</v>
      </c>
      <c r="L1332" s="1">
        <v>8755</v>
      </c>
      <c r="M1332" s="1" t="s">
        <v>454</v>
      </c>
      <c r="N1332" s="1" t="s">
        <v>455</v>
      </c>
      <c r="O1332" s="1" t="s">
        <v>816</v>
      </c>
      <c r="P1332" s="1" t="s">
        <v>1095</v>
      </c>
      <c r="Q1332" s="1">
        <v>1</v>
      </c>
    </row>
    <row r="1333" spans="1:17" x14ac:dyDescent="0.2">
      <c r="A1333" s="1">
        <v>4377</v>
      </c>
      <c r="B1333" s="1" t="s">
        <v>1337</v>
      </c>
      <c r="C1333" s="1" t="s">
        <v>1338</v>
      </c>
      <c r="E1333" s="1" t="s">
        <v>1337</v>
      </c>
      <c r="F1333" s="1" t="s">
        <v>1338</v>
      </c>
      <c r="H1333" s="1" t="s">
        <v>1337</v>
      </c>
      <c r="I1333" s="1" t="s">
        <v>1338</v>
      </c>
      <c r="L1333" s="1">
        <v>8756</v>
      </c>
      <c r="M1333" s="1" t="s">
        <v>456</v>
      </c>
      <c r="N1333" s="1" t="s">
        <v>997</v>
      </c>
      <c r="O1333" s="1" t="s">
        <v>816</v>
      </c>
      <c r="P1333" s="1" t="s">
        <v>1095</v>
      </c>
      <c r="Q1333" s="1">
        <v>1</v>
      </c>
    </row>
    <row r="1334" spans="1:17" x14ac:dyDescent="0.2">
      <c r="A1334" s="1">
        <v>4378</v>
      </c>
      <c r="B1334" s="1" t="s">
        <v>1339</v>
      </c>
      <c r="C1334" s="1" t="s">
        <v>1340</v>
      </c>
      <c r="E1334" s="1" t="s">
        <v>1339</v>
      </c>
      <c r="F1334" s="1" t="s">
        <v>1340</v>
      </c>
      <c r="H1334" s="1" t="s">
        <v>1339</v>
      </c>
      <c r="I1334" s="1" t="s">
        <v>1340</v>
      </c>
      <c r="L1334" s="1">
        <v>8757</v>
      </c>
      <c r="M1334" s="1" t="s">
        <v>457</v>
      </c>
      <c r="N1334" s="1" t="s">
        <v>458</v>
      </c>
      <c r="O1334" s="1" t="s">
        <v>816</v>
      </c>
      <c r="P1334" s="1" t="s">
        <v>1095</v>
      </c>
      <c r="Q1334" s="1">
        <v>1</v>
      </c>
    </row>
    <row r="1335" spans="1:17" x14ac:dyDescent="0.2">
      <c r="A1335" s="1">
        <v>4379</v>
      </c>
      <c r="B1335" s="1" t="s">
        <v>1341</v>
      </c>
      <c r="C1335" s="1" t="s">
        <v>1342</v>
      </c>
      <c r="E1335" s="1" t="s">
        <v>1341</v>
      </c>
      <c r="F1335" s="1" t="s">
        <v>1342</v>
      </c>
      <c r="H1335" s="1" t="s">
        <v>1341</v>
      </c>
      <c r="I1335" s="1" t="s">
        <v>1342</v>
      </c>
      <c r="L1335" s="1">
        <v>8758</v>
      </c>
      <c r="M1335" s="1" t="s">
        <v>845</v>
      </c>
      <c r="N1335" s="1" t="s">
        <v>934</v>
      </c>
      <c r="O1335" s="1" t="s">
        <v>816</v>
      </c>
      <c r="P1335" s="1" t="s">
        <v>1095</v>
      </c>
      <c r="Q1335" s="1">
        <v>1</v>
      </c>
    </row>
    <row r="1336" spans="1:17" x14ac:dyDescent="0.2">
      <c r="A1336" s="1">
        <v>4380</v>
      </c>
      <c r="B1336" s="1" t="s">
        <v>1343</v>
      </c>
      <c r="C1336" s="1" t="s">
        <v>1344</v>
      </c>
      <c r="E1336" s="1" t="s">
        <v>1343</v>
      </c>
      <c r="F1336" s="1" t="s">
        <v>1344</v>
      </c>
      <c r="H1336" s="1" t="s">
        <v>1343</v>
      </c>
      <c r="I1336" s="1" t="s">
        <v>1344</v>
      </c>
      <c r="L1336" s="1">
        <v>8759</v>
      </c>
      <c r="M1336" s="1" t="s">
        <v>459</v>
      </c>
      <c r="N1336" s="1" t="s">
        <v>460</v>
      </c>
      <c r="O1336" s="1" t="s">
        <v>816</v>
      </c>
      <c r="P1336" s="1" t="s">
        <v>1095</v>
      </c>
      <c r="Q1336" s="1">
        <v>1</v>
      </c>
    </row>
    <row r="1337" spans="1:17" x14ac:dyDescent="0.2">
      <c r="A1337" s="1">
        <v>4381</v>
      </c>
      <c r="B1337" s="1" t="s">
        <v>1345</v>
      </c>
      <c r="C1337" s="1" t="s">
        <v>1346</v>
      </c>
      <c r="E1337" s="1" t="s">
        <v>1345</v>
      </c>
      <c r="F1337" s="1" t="s">
        <v>1346</v>
      </c>
      <c r="H1337" s="1" t="s">
        <v>1345</v>
      </c>
      <c r="I1337" s="1" t="s">
        <v>1346</v>
      </c>
      <c r="L1337" s="1">
        <v>8760</v>
      </c>
      <c r="M1337" s="1" t="s">
        <v>461</v>
      </c>
      <c r="N1337" s="1" t="s">
        <v>462</v>
      </c>
      <c r="O1337" s="1" t="s">
        <v>816</v>
      </c>
      <c r="P1337" s="1" t="s">
        <v>315</v>
      </c>
      <c r="Q1337" s="1">
        <v>1</v>
      </c>
    </row>
    <row r="1338" spans="1:17" x14ac:dyDescent="0.2">
      <c r="A1338" s="1">
        <v>4382</v>
      </c>
      <c r="B1338" s="1" t="s">
        <v>1347</v>
      </c>
      <c r="C1338" s="1" t="s">
        <v>1348</v>
      </c>
      <c r="E1338" s="1" t="s">
        <v>1347</v>
      </c>
      <c r="F1338" s="1" t="s">
        <v>1348</v>
      </c>
      <c r="H1338" s="1" t="s">
        <v>1347</v>
      </c>
      <c r="I1338" s="1" t="s">
        <v>1348</v>
      </c>
      <c r="L1338" s="1">
        <v>8761</v>
      </c>
      <c r="M1338" s="1" t="s">
        <v>463</v>
      </c>
      <c r="N1338" s="1" t="s">
        <v>464</v>
      </c>
      <c r="O1338" s="1" t="s">
        <v>816</v>
      </c>
      <c r="P1338" s="1" t="s">
        <v>315</v>
      </c>
      <c r="Q1338" s="1">
        <v>1</v>
      </c>
    </row>
    <row r="1339" spans="1:17" x14ac:dyDescent="0.2">
      <c r="A1339" s="1">
        <v>4383</v>
      </c>
      <c r="B1339" s="1" t="s">
        <v>1349</v>
      </c>
      <c r="C1339" s="1" t="s">
        <v>1350</v>
      </c>
      <c r="E1339" s="1" t="s">
        <v>1349</v>
      </c>
      <c r="F1339" s="1" t="s">
        <v>1350</v>
      </c>
      <c r="H1339" s="1" t="s">
        <v>1349</v>
      </c>
      <c r="I1339" s="1" t="s">
        <v>1350</v>
      </c>
      <c r="L1339" s="1">
        <v>8762</v>
      </c>
      <c r="M1339" s="1" t="s">
        <v>465</v>
      </c>
      <c r="N1339" s="1" t="s">
        <v>466</v>
      </c>
      <c r="O1339" s="1" t="s">
        <v>816</v>
      </c>
      <c r="P1339" s="1" t="s">
        <v>330</v>
      </c>
      <c r="Q1339" s="1">
        <v>3</v>
      </c>
    </row>
    <row r="1340" spans="1:17" x14ac:dyDescent="0.2">
      <c r="A1340" s="1">
        <v>4384</v>
      </c>
      <c r="B1340" s="1" t="s">
        <v>1351</v>
      </c>
      <c r="C1340" s="1" t="s">
        <v>1310</v>
      </c>
      <c r="E1340" s="1" t="s">
        <v>1351</v>
      </c>
      <c r="F1340" s="1" t="s">
        <v>1310</v>
      </c>
      <c r="H1340" s="1" t="s">
        <v>1351</v>
      </c>
      <c r="I1340" s="1" t="s">
        <v>1310</v>
      </c>
      <c r="L1340" s="1">
        <v>8763</v>
      </c>
      <c r="M1340" s="1" t="s">
        <v>467</v>
      </c>
      <c r="N1340" s="1" t="s">
        <v>997</v>
      </c>
      <c r="O1340" s="1" t="s">
        <v>816</v>
      </c>
      <c r="P1340" s="1" t="s">
        <v>330</v>
      </c>
      <c r="Q1340" s="1">
        <v>1</v>
      </c>
    </row>
    <row r="1341" spans="1:17" x14ac:dyDescent="0.2">
      <c r="A1341" s="3">
        <v>4385</v>
      </c>
      <c r="B1341" s="1" t="s">
        <v>1352</v>
      </c>
      <c r="C1341" s="1" t="s">
        <v>1353</v>
      </c>
      <c r="E1341" s="1" t="s">
        <v>1352</v>
      </c>
      <c r="F1341" s="1" t="s">
        <v>1353</v>
      </c>
      <c r="H1341" s="1" t="s">
        <v>1352</v>
      </c>
      <c r="I1341" s="1" t="s">
        <v>1353</v>
      </c>
      <c r="L1341" s="1">
        <v>8764</v>
      </c>
      <c r="M1341" s="1" t="s">
        <v>468</v>
      </c>
      <c r="N1341" s="1" t="s">
        <v>469</v>
      </c>
      <c r="O1341" s="1" t="s">
        <v>816</v>
      </c>
      <c r="P1341" s="1" t="s">
        <v>330</v>
      </c>
      <c r="Q1341" s="1">
        <v>1</v>
      </c>
    </row>
    <row r="1342" spans="1:17" x14ac:dyDescent="0.2">
      <c r="A1342" s="3">
        <v>4386</v>
      </c>
      <c r="B1342" s="1" t="s">
        <v>1354</v>
      </c>
      <c r="C1342" s="1" t="s">
        <v>1355</v>
      </c>
      <c r="E1342" s="1" t="s">
        <v>1354</v>
      </c>
      <c r="F1342" s="1" t="s">
        <v>1355</v>
      </c>
      <c r="H1342" s="1" t="s">
        <v>1354</v>
      </c>
      <c r="I1342" s="1" t="s">
        <v>1355</v>
      </c>
      <c r="L1342" s="1">
        <v>8765</v>
      </c>
      <c r="M1342" s="1" t="s">
        <v>725</v>
      </c>
      <c r="N1342" s="1" t="s">
        <v>726</v>
      </c>
      <c r="O1342" s="1" t="s">
        <v>816</v>
      </c>
      <c r="P1342" s="1" t="s">
        <v>330</v>
      </c>
      <c r="Q1342" s="1">
        <v>1</v>
      </c>
    </row>
    <row r="1343" spans="1:17" x14ac:dyDescent="0.2">
      <c r="A1343" s="3">
        <v>4387</v>
      </c>
      <c r="B1343" s="1" t="s">
        <v>1356</v>
      </c>
      <c r="C1343" s="1" t="s">
        <v>1506</v>
      </c>
      <c r="E1343" s="1" t="s">
        <v>1356</v>
      </c>
      <c r="F1343" s="1" t="s">
        <v>1506</v>
      </c>
      <c r="H1343" s="1" t="s">
        <v>1356</v>
      </c>
      <c r="I1343" s="1" t="s">
        <v>1506</v>
      </c>
      <c r="L1343" s="1">
        <v>8766</v>
      </c>
      <c r="M1343" s="1" t="s">
        <v>727</v>
      </c>
      <c r="N1343" s="1" t="s">
        <v>728</v>
      </c>
      <c r="O1343" s="1" t="s">
        <v>816</v>
      </c>
      <c r="P1343" s="1" t="s">
        <v>860</v>
      </c>
      <c r="Q1343" s="1">
        <v>1</v>
      </c>
    </row>
    <row r="1344" spans="1:17" x14ac:dyDescent="0.2">
      <c r="A1344" s="3">
        <v>4388</v>
      </c>
      <c r="B1344" s="1" t="s">
        <v>1357</v>
      </c>
      <c r="C1344" s="1" t="s">
        <v>1358</v>
      </c>
      <c r="E1344" s="1" t="s">
        <v>1357</v>
      </c>
      <c r="F1344" s="1" t="s">
        <v>1358</v>
      </c>
      <c r="H1344" s="1" t="s">
        <v>1357</v>
      </c>
      <c r="I1344" s="1" t="s">
        <v>1358</v>
      </c>
      <c r="L1344" s="1">
        <v>8767</v>
      </c>
      <c r="M1344" s="1" t="s">
        <v>729</v>
      </c>
      <c r="N1344" s="1" t="s">
        <v>730</v>
      </c>
      <c r="O1344" s="1" t="s">
        <v>816</v>
      </c>
      <c r="P1344" s="1" t="s">
        <v>1227</v>
      </c>
      <c r="Q1344" s="1">
        <v>2</v>
      </c>
    </row>
    <row r="1345" spans="1:17" x14ac:dyDescent="0.2">
      <c r="A1345" s="3">
        <v>4389</v>
      </c>
      <c r="B1345" s="1" t="s">
        <v>1359</v>
      </c>
      <c r="C1345" s="1" t="s">
        <v>1271</v>
      </c>
      <c r="E1345" s="1" t="s">
        <v>1359</v>
      </c>
      <c r="F1345" s="1" t="s">
        <v>1271</v>
      </c>
      <c r="H1345" s="1" t="s">
        <v>1359</v>
      </c>
      <c r="I1345" s="1" t="s">
        <v>1271</v>
      </c>
      <c r="L1345" s="1">
        <v>8768</v>
      </c>
      <c r="M1345" s="1" t="s">
        <v>731</v>
      </c>
      <c r="N1345" s="1" t="s">
        <v>732</v>
      </c>
      <c r="O1345" s="1" t="s">
        <v>816</v>
      </c>
      <c r="P1345" s="1" t="s">
        <v>1227</v>
      </c>
      <c r="Q1345" s="1">
        <v>1</v>
      </c>
    </row>
    <row r="1346" spans="1:17" x14ac:dyDescent="0.2">
      <c r="A1346" s="3">
        <v>4392</v>
      </c>
      <c r="B1346" s="1" t="s">
        <v>908</v>
      </c>
      <c r="C1346" s="1" t="s">
        <v>1360</v>
      </c>
      <c r="E1346" s="1" t="s">
        <v>908</v>
      </c>
      <c r="F1346" s="1" t="s">
        <v>1360</v>
      </c>
      <c r="H1346" s="1" t="s">
        <v>908</v>
      </c>
      <c r="I1346" s="1" t="s">
        <v>1360</v>
      </c>
      <c r="L1346" s="1">
        <v>8769</v>
      </c>
      <c r="M1346" s="1" t="s">
        <v>733</v>
      </c>
      <c r="N1346" s="1" t="s">
        <v>734</v>
      </c>
      <c r="O1346" s="1" t="s">
        <v>816</v>
      </c>
      <c r="P1346" s="1" t="s">
        <v>1227</v>
      </c>
      <c r="Q1346" s="1">
        <v>1</v>
      </c>
    </row>
    <row r="1347" spans="1:17" x14ac:dyDescent="0.2">
      <c r="A1347" s="3">
        <v>4393</v>
      </c>
      <c r="B1347" s="1" t="s">
        <v>1174</v>
      </c>
      <c r="C1347" s="1" t="s">
        <v>1361</v>
      </c>
      <c r="E1347" s="1" t="s">
        <v>1174</v>
      </c>
      <c r="F1347" s="1" t="s">
        <v>1361</v>
      </c>
      <c r="H1347" s="1" t="s">
        <v>1174</v>
      </c>
      <c r="I1347" s="1" t="s">
        <v>1361</v>
      </c>
      <c r="L1347" s="1">
        <v>8770</v>
      </c>
      <c r="M1347" s="1" t="s">
        <v>735</v>
      </c>
      <c r="N1347" s="1" t="s">
        <v>736</v>
      </c>
      <c r="O1347" s="1" t="s">
        <v>816</v>
      </c>
      <c r="P1347" s="1" t="s">
        <v>860</v>
      </c>
      <c r="Q1347" s="1">
        <v>1</v>
      </c>
    </row>
    <row r="1348" spans="1:17" x14ac:dyDescent="0.2">
      <c r="A1348" s="3">
        <v>4394</v>
      </c>
      <c r="B1348" s="1" t="s">
        <v>1083</v>
      </c>
      <c r="C1348" s="1" t="s">
        <v>1362</v>
      </c>
      <c r="E1348" s="1" t="s">
        <v>1083</v>
      </c>
      <c r="F1348" s="1" t="s">
        <v>1362</v>
      </c>
      <c r="H1348" s="1" t="s">
        <v>1083</v>
      </c>
      <c r="I1348" s="1" t="s">
        <v>1362</v>
      </c>
      <c r="L1348" s="1">
        <v>8771</v>
      </c>
      <c r="M1348" s="1" t="s">
        <v>737</v>
      </c>
      <c r="N1348" s="1" t="s">
        <v>738</v>
      </c>
      <c r="O1348" s="1" t="s">
        <v>816</v>
      </c>
      <c r="P1348" s="1" t="s">
        <v>847</v>
      </c>
      <c r="Q1348" s="1">
        <v>2</v>
      </c>
    </row>
    <row r="1349" spans="1:17" x14ac:dyDescent="0.2">
      <c r="A1349" s="3">
        <v>4395</v>
      </c>
      <c r="B1349" s="1" t="s">
        <v>1363</v>
      </c>
      <c r="C1349" s="1" t="s">
        <v>1364</v>
      </c>
      <c r="E1349" s="1" t="s">
        <v>1363</v>
      </c>
      <c r="F1349" s="1" t="s">
        <v>1364</v>
      </c>
      <c r="H1349" s="1" t="s">
        <v>1363</v>
      </c>
      <c r="I1349" s="1" t="s">
        <v>1364</v>
      </c>
      <c r="L1349" s="1">
        <v>8772</v>
      </c>
      <c r="M1349" s="1" t="s">
        <v>739</v>
      </c>
      <c r="N1349" s="1" t="s">
        <v>740</v>
      </c>
      <c r="O1349" s="1" t="s">
        <v>816</v>
      </c>
      <c r="P1349" s="1" t="s">
        <v>847</v>
      </c>
      <c r="Q1349" s="1">
        <v>2</v>
      </c>
    </row>
    <row r="1350" spans="1:17" x14ac:dyDescent="0.2">
      <c r="A1350" s="3">
        <v>4396</v>
      </c>
      <c r="B1350" s="1" t="s">
        <v>1123</v>
      </c>
      <c r="C1350" s="1" t="s">
        <v>1365</v>
      </c>
      <c r="E1350" s="1" t="s">
        <v>1123</v>
      </c>
      <c r="F1350" s="1" t="s">
        <v>1365</v>
      </c>
      <c r="H1350" s="1" t="s">
        <v>1123</v>
      </c>
      <c r="I1350" s="1" t="s">
        <v>1365</v>
      </c>
      <c r="L1350" s="1">
        <v>8773</v>
      </c>
      <c r="M1350" s="1" t="s">
        <v>831</v>
      </c>
      <c r="N1350" s="1" t="s">
        <v>741</v>
      </c>
      <c r="O1350" s="1" t="s">
        <v>816</v>
      </c>
      <c r="P1350" s="1" t="s">
        <v>847</v>
      </c>
      <c r="Q1350" s="1">
        <v>1</v>
      </c>
    </row>
    <row r="1351" spans="1:17" x14ac:dyDescent="0.2">
      <c r="A1351" s="3">
        <v>4397</v>
      </c>
      <c r="B1351" s="1" t="s">
        <v>1366</v>
      </c>
      <c r="C1351" s="1" t="s">
        <v>1367</v>
      </c>
      <c r="E1351" s="1" t="s">
        <v>1366</v>
      </c>
      <c r="F1351" s="1" t="s">
        <v>1367</v>
      </c>
      <c r="H1351" s="1" t="s">
        <v>1366</v>
      </c>
      <c r="I1351" s="1" t="s">
        <v>1367</v>
      </c>
      <c r="L1351" s="1">
        <v>8774</v>
      </c>
      <c r="M1351" s="1" t="s">
        <v>1480</v>
      </c>
      <c r="N1351" s="1" t="s">
        <v>930</v>
      </c>
      <c r="O1351" s="1" t="s">
        <v>816</v>
      </c>
      <c r="P1351" s="1" t="s">
        <v>926</v>
      </c>
      <c r="Q1351" s="1">
        <v>1</v>
      </c>
    </row>
    <row r="1352" spans="1:17" x14ac:dyDescent="0.2">
      <c r="A1352" s="3">
        <v>4398</v>
      </c>
      <c r="B1352" s="1" t="s">
        <v>1368</v>
      </c>
      <c r="C1352" s="1" t="s">
        <v>1369</v>
      </c>
      <c r="E1352" s="1" t="s">
        <v>1368</v>
      </c>
      <c r="F1352" s="1" t="s">
        <v>1369</v>
      </c>
      <c r="H1352" s="1" t="s">
        <v>1368</v>
      </c>
      <c r="I1352" s="1" t="s">
        <v>1369</v>
      </c>
      <c r="L1352" s="1">
        <v>8775</v>
      </c>
      <c r="M1352" s="1" t="s">
        <v>742</v>
      </c>
      <c r="N1352" s="1" t="s">
        <v>743</v>
      </c>
      <c r="O1352" s="1" t="s">
        <v>816</v>
      </c>
      <c r="P1352" s="1" t="s">
        <v>926</v>
      </c>
      <c r="Q1352" s="1">
        <v>1</v>
      </c>
    </row>
    <row r="1353" spans="1:17" x14ac:dyDescent="0.2">
      <c r="A1353" s="3">
        <v>4399</v>
      </c>
      <c r="B1353" s="1" t="s">
        <v>1370</v>
      </c>
      <c r="C1353" s="1" t="s">
        <v>1371</v>
      </c>
      <c r="E1353" s="1" t="s">
        <v>1370</v>
      </c>
      <c r="F1353" s="1" t="s">
        <v>1371</v>
      </c>
      <c r="H1353" s="1" t="s">
        <v>1370</v>
      </c>
      <c r="I1353" s="1" t="s">
        <v>1371</v>
      </c>
      <c r="L1353" s="1">
        <v>8776</v>
      </c>
      <c r="M1353" s="1" t="s">
        <v>744</v>
      </c>
      <c r="N1353" s="1" t="s">
        <v>745</v>
      </c>
      <c r="O1353" s="1" t="s">
        <v>816</v>
      </c>
      <c r="P1353" s="1" t="s">
        <v>926</v>
      </c>
      <c r="Q1353" s="1">
        <v>1</v>
      </c>
    </row>
    <row r="1354" spans="1:17" x14ac:dyDescent="0.2">
      <c r="A1354" s="3">
        <v>4400</v>
      </c>
      <c r="B1354" s="1" t="s">
        <v>1372</v>
      </c>
      <c r="C1354" s="1" t="s">
        <v>1373</v>
      </c>
      <c r="E1354" s="1" t="s">
        <v>1372</v>
      </c>
      <c r="F1354" s="1" t="s">
        <v>1373</v>
      </c>
      <c r="H1354" s="1" t="s">
        <v>1372</v>
      </c>
      <c r="I1354" s="1" t="s">
        <v>1373</v>
      </c>
      <c r="L1354" s="1">
        <v>8777</v>
      </c>
      <c r="M1354" s="1" t="s">
        <v>746</v>
      </c>
      <c r="N1354" s="1" t="s">
        <v>747</v>
      </c>
      <c r="O1354" s="1" t="s">
        <v>816</v>
      </c>
      <c r="P1354" s="1" t="s">
        <v>926</v>
      </c>
      <c r="Q1354" s="1">
        <v>1</v>
      </c>
    </row>
    <row r="1355" spans="1:17" x14ac:dyDescent="0.2">
      <c r="A1355" s="3">
        <v>4401</v>
      </c>
      <c r="B1355" s="1" t="s">
        <v>1094</v>
      </c>
      <c r="C1355" s="1" t="s">
        <v>1374</v>
      </c>
      <c r="E1355" s="1" t="s">
        <v>1094</v>
      </c>
      <c r="F1355" s="1" t="s">
        <v>1374</v>
      </c>
      <c r="H1355" s="1" t="s">
        <v>1094</v>
      </c>
      <c r="I1355" s="1" t="s">
        <v>1374</v>
      </c>
      <c r="L1355" s="1">
        <v>8778</v>
      </c>
      <c r="M1355" s="1" t="s">
        <v>377</v>
      </c>
      <c r="N1355" s="1" t="s">
        <v>748</v>
      </c>
      <c r="O1355" s="1" t="s">
        <v>816</v>
      </c>
      <c r="P1355" s="1" t="s">
        <v>926</v>
      </c>
      <c r="Q1355" s="1">
        <v>1</v>
      </c>
    </row>
    <row r="1356" spans="1:17" x14ac:dyDescent="0.2">
      <c r="A1356" s="3">
        <v>4402</v>
      </c>
      <c r="B1356" s="1" t="s">
        <v>1375</v>
      </c>
      <c r="C1356" s="1" t="s">
        <v>1376</v>
      </c>
      <c r="E1356" s="1" t="s">
        <v>1375</v>
      </c>
      <c r="F1356" s="1" t="s">
        <v>1376</v>
      </c>
      <c r="H1356" s="1" t="s">
        <v>1375</v>
      </c>
      <c r="I1356" s="1" t="s">
        <v>1376</v>
      </c>
      <c r="L1356" s="1">
        <v>8779</v>
      </c>
      <c r="M1356" s="1" t="s">
        <v>749</v>
      </c>
      <c r="N1356" s="1" t="s">
        <v>750</v>
      </c>
      <c r="O1356" s="1" t="s">
        <v>816</v>
      </c>
      <c r="P1356" s="1" t="s">
        <v>926</v>
      </c>
      <c r="Q1356" s="1">
        <v>1</v>
      </c>
    </row>
    <row r="1357" spans="1:17" x14ac:dyDescent="0.2">
      <c r="A1357" s="3">
        <v>4403</v>
      </c>
      <c r="B1357" s="1" t="s">
        <v>1377</v>
      </c>
      <c r="C1357" s="1" t="s">
        <v>1378</v>
      </c>
      <c r="E1357" s="1" t="s">
        <v>1377</v>
      </c>
      <c r="F1357" s="1" t="s">
        <v>1378</v>
      </c>
      <c r="H1357" s="1" t="s">
        <v>1377</v>
      </c>
      <c r="I1357" s="1" t="s">
        <v>1378</v>
      </c>
      <c r="L1357" s="1">
        <v>8780</v>
      </c>
      <c r="M1357" s="1" t="s">
        <v>268</v>
      </c>
      <c r="N1357" s="1" t="s">
        <v>751</v>
      </c>
      <c r="O1357" s="1" t="s">
        <v>816</v>
      </c>
      <c r="P1357" s="1" t="s">
        <v>926</v>
      </c>
      <c r="Q1357" s="1">
        <v>1</v>
      </c>
    </row>
    <row r="1358" spans="1:17" x14ac:dyDescent="0.2">
      <c r="A1358" s="3">
        <v>4404</v>
      </c>
      <c r="B1358" s="1" t="s">
        <v>920</v>
      </c>
      <c r="C1358" s="1" t="s">
        <v>1379</v>
      </c>
      <c r="E1358" s="1" t="s">
        <v>920</v>
      </c>
      <c r="F1358" s="1" t="s">
        <v>1379</v>
      </c>
      <c r="H1358" s="1" t="s">
        <v>920</v>
      </c>
      <c r="I1358" s="1" t="s">
        <v>1379</v>
      </c>
      <c r="L1358" s="1">
        <v>8781</v>
      </c>
      <c r="M1358" s="1" t="s">
        <v>752</v>
      </c>
      <c r="N1358" s="1" t="s">
        <v>753</v>
      </c>
      <c r="O1358" s="1" t="s">
        <v>816</v>
      </c>
      <c r="P1358" s="1" t="s">
        <v>926</v>
      </c>
      <c r="Q1358" s="1">
        <v>1</v>
      </c>
    </row>
    <row r="1359" spans="1:17" x14ac:dyDescent="0.2">
      <c r="A1359" s="3">
        <v>4405</v>
      </c>
      <c r="B1359" s="1" t="s">
        <v>1380</v>
      </c>
      <c r="C1359" s="1" t="s">
        <v>1381</v>
      </c>
      <c r="E1359" s="1" t="s">
        <v>1380</v>
      </c>
      <c r="F1359" s="1" t="s">
        <v>1381</v>
      </c>
      <c r="H1359" s="1" t="s">
        <v>1380</v>
      </c>
      <c r="I1359" s="1" t="s">
        <v>1381</v>
      </c>
      <c r="L1359" s="1">
        <v>8782</v>
      </c>
      <c r="M1359" s="1" t="s">
        <v>205</v>
      </c>
      <c r="N1359" s="1" t="s">
        <v>754</v>
      </c>
      <c r="O1359" s="1" t="s">
        <v>816</v>
      </c>
      <c r="P1359" s="1" t="s">
        <v>926</v>
      </c>
      <c r="Q1359" s="1">
        <v>1</v>
      </c>
    </row>
    <row r="1360" spans="1:17" x14ac:dyDescent="0.2">
      <c r="A1360" s="3">
        <v>4408</v>
      </c>
      <c r="B1360" s="1" t="s">
        <v>1382</v>
      </c>
      <c r="C1360" s="1" t="s">
        <v>1383</v>
      </c>
      <c r="E1360" s="1" t="s">
        <v>1382</v>
      </c>
      <c r="F1360" s="1" t="s">
        <v>1383</v>
      </c>
      <c r="H1360" s="1" t="s">
        <v>1382</v>
      </c>
      <c r="I1360" s="1" t="s">
        <v>1383</v>
      </c>
      <c r="L1360" s="1">
        <v>8783</v>
      </c>
      <c r="M1360" s="1" t="s">
        <v>1032</v>
      </c>
      <c r="N1360" s="1" t="s">
        <v>755</v>
      </c>
      <c r="O1360" s="1" t="s">
        <v>816</v>
      </c>
      <c r="P1360" s="1" t="s">
        <v>926</v>
      </c>
      <c r="Q1360" s="1">
        <v>1</v>
      </c>
    </row>
    <row r="1361" spans="1:17" x14ac:dyDescent="0.2">
      <c r="A1361" s="3">
        <v>4409</v>
      </c>
      <c r="B1361" s="1" t="s">
        <v>1384</v>
      </c>
      <c r="C1361" s="1" t="s">
        <v>1385</v>
      </c>
      <c r="E1361" s="1" t="s">
        <v>1384</v>
      </c>
      <c r="F1361" s="1" t="s">
        <v>1385</v>
      </c>
      <c r="H1361" s="1" t="s">
        <v>1384</v>
      </c>
      <c r="I1361" s="1" t="s">
        <v>1385</v>
      </c>
      <c r="L1361" s="1">
        <v>8784</v>
      </c>
      <c r="M1361" s="1" t="s">
        <v>756</v>
      </c>
      <c r="N1361" s="1" t="s">
        <v>612</v>
      </c>
      <c r="O1361" s="1" t="s">
        <v>816</v>
      </c>
      <c r="P1361" s="1" t="s">
        <v>926</v>
      </c>
      <c r="Q1361" s="1">
        <v>1</v>
      </c>
    </row>
    <row r="1362" spans="1:17" x14ac:dyDescent="0.2">
      <c r="A1362" s="3">
        <v>4410</v>
      </c>
      <c r="B1362" s="1" t="s">
        <v>820</v>
      </c>
      <c r="C1362" s="1" t="s">
        <v>1386</v>
      </c>
      <c r="E1362" s="1" t="s">
        <v>820</v>
      </c>
      <c r="F1362" s="1" t="s">
        <v>1386</v>
      </c>
      <c r="H1362" s="1" t="s">
        <v>820</v>
      </c>
      <c r="I1362" s="1" t="s">
        <v>1386</v>
      </c>
      <c r="L1362" s="1">
        <v>8785</v>
      </c>
      <c r="M1362" s="1" t="s">
        <v>845</v>
      </c>
      <c r="N1362" s="1" t="s">
        <v>757</v>
      </c>
      <c r="O1362" s="1" t="s">
        <v>816</v>
      </c>
      <c r="P1362" s="1" t="s">
        <v>926</v>
      </c>
      <c r="Q1362" s="1">
        <v>1</v>
      </c>
    </row>
    <row r="1363" spans="1:17" x14ac:dyDescent="0.2">
      <c r="A1363" s="3">
        <v>4411</v>
      </c>
      <c r="B1363" s="1" t="s">
        <v>1387</v>
      </c>
      <c r="C1363" s="1" t="s">
        <v>1388</v>
      </c>
      <c r="E1363" s="1" t="s">
        <v>1387</v>
      </c>
      <c r="F1363" s="1" t="s">
        <v>1388</v>
      </c>
      <c r="H1363" s="1" t="s">
        <v>1387</v>
      </c>
      <c r="I1363" s="1" t="s">
        <v>1388</v>
      </c>
      <c r="L1363" s="1">
        <v>8786</v>
      </c>
      <c r="M1363" s="1" t="s">
        <v>758</v>
      </c>
      <c r="N1363" s="1" t="s">
        <v>759</v>
      </c>
      <c r="O1363" s="1" t="s">
        <v>816</v>
      </c>
      <c r="P1363" s="1" t="s">
        <v>400</v>
      </c>
      <c r="Q1363" s="1">
        <v>2</v>
      </c>
    </row>
    <row r="1364" spans="1:17" x14ac:dyDescent="0.2">
      <c r="A1364" s="3">
        <v>4412</v>
      </c>
      <c r="B1364" s="1" t="s">
        <v>1389</v>
      </c>
      <c r="C1364" s="1" t="s">
        <v>1390</v>
      </c>
      <c r="E1364" s="1" t="s">
        <v>1389</v>
      </c>
      <c r="F1364" s="1" t="s">
        <v>1390</v>
      </c>
      <c r="H1364" s="1" t="s">
        <v>1389</v>
      </c>
      <c r="I1364" s="1" t="s">
        <v>1390</v>
      </c>
      <c r="L1364" s="1">
        <v>8787</v>
      </c>
      <c r="M1364" s="1" t="s">
        <v>760</v>
      </c>
      <c r="N1364" s="1" t="s">
        <v>761</v>
      </c>
      <c r="O1364" s="1" t="s">
        <v>816</v>
      </c>
      <c r="P1364" s="1" t="s">
        <v>973</v>
      </c>
      <c r="Q1364" s="1">
        <v>1</v>
      </c>
    </row>
    <row r="1365" spans="1:17" x14ac:dyDescent="0.2">
      <c r="A1365" s="3">
        <v>4413</v>
      </c>
      <c r="B1365" s="1" t="s">
        <v>1391</v>
      </c>
      <c r="C1365" s="1" t="s">
        <v>1392</v>
      </c>
      <c r="E1365" s="1" t="s">
        <v>1391</v>
      </c>
      <c r="F1365" s="1" t="s">
        <v>1392</v>
      </c>
      <c r="H1365" s="1" t="s">
        <v>1391</v>
      </c>
      <c r="I1365" s="1" t="s">
        <v>1392</v>
      </c>
      <c r="L1365" s="1">
        <v>8788</v>
      </c>
      <c r="M1365" s="1" t="s">
        <v>762</v>
      </c>
      <c r="N1365" s="1" t="s">
        <v>763</v>
      </c>
      <c r="O1365" s="1" t="s">
        <v>816</v>
      </c>
      <c r="P1365" s="1" t="s">
        <v>973</v>
      </c>
      <c r="Q1365" s="1">
        <v>1</v>
      </c>
    </row>
    <row r="1366" spans="1:17" x14ac:dyDescent="0.2">
      <c r="A1366" s="3">
        <v>4414</v>
      </c>
      <c r="B1366" s="1" t="s">
        <v>1393</v>
      </c>
      <c r="C1366" s="1" t="s">
        <v>1394</v>
      </c>
      <c r="E1366" s="1" t="s">
        <v>1393</v>
      </c>
      <c r="F1366" s="1" t="s">
        <v>1394</v>
      </c>
      <c r="H1366" s="1" t="s">
        <v>1393</v>
      </c>
      <c r="I1366" s="1" t="s">
        <v>1394</v>
      </c>
      <c r="L1366" s="1">
        <v>8789</v>
      </c>
      <c r="M1366" s="1" t="s">
        <v>764</v>
      </c>
      <c r="N1366" s="1" t="s">
        <v>765</v>
      </c>
      <c r="O1366" s="1" t="s">
        <v>816</v>
      </c>
      <c r="P1366" s="1" t="s">
        <v>973</v>
      </c>
      <c r="Q1366" s="1">
        <v>1</v>
      </c>
    </row>
    <row r="1367" spans="1:17" x14ac:dyDescent="0.2">
      <c r="A1367" s="3">
        <v>4415</v>
      </c>
      <c r="B1367" s="1" t="s">
        <v>1395</v>
      </c>
      <c r="C1367" s="1" t="s">
        <v>1396</v>
      </c>
      <c r="E1367" s="1" t="s">
        <v>1395</v>
      </c>
      <c r="F1367" s="1" t="s">
        <v>1396</v>
      </c>
      <c r="H1367" s="1" t="s">
        <v>1395</v>
      </c>
      <c r="I1367" s="1" t="s">
        <v>1396</v>
      </c>
      <c r="L1367" s="1">
        <v>8790</v>
      </c>
      <c r="M1367" s="1" t="s">
        <v>1110</v>
      </c>
      <c r="N1367" s="1" t="s">
        <v>766</v>
      </c>
      <c r="O1367" s="1" t="s">
        <v>816</v>
      </c>
      <c r="P1367" s="1" t="s">
        <v>973</v>
      </c>
      <c r="Q1367" s="1">
        <v>1</v>
      </c>
    </row>
    <row r="1368" spans="1:17" x14ac:dyDescent="0.2">
      <c r="A1368" s="3">
        <v>4416</v>
      </c>
      <c r="B1368" s="1" t="s">
        <v>1397</v>
      </c>
      <c r="C1368" s="1" t="s">
        <v>1398</v>
      </c>
      <c r="E1368" s="1" t="s">
        <v>1397</v>
      </c>
      <c r="F1368" s="1" t="s">
        <v>1398</v>
      </c>
      <c r="H1368" s="1" t="s">
        <v>1397</v>
      </c>
      <c r="I1368" s="1" t="s">
        <v>1398</v>
      </c>
      <c r="L1368" s="1">
        <v>8791</v>
      </c>
      <c r="M1368" s="1" t="s">
        <v>1124</v>
      </c>
      <c r="N1368" s="1" t="s">
        <v>767</v>
      </c>
      <c r="O1368" s="1" t="s">
        <v>816</v>
      </c>
      <c r="P1368" s="1" t="s">
        <v>973</v>
      </c>
      <c r="Q1368" s="1">
        <v>1</v>
      </c>
    </row>
    <row r="1369" spans="1:17" x14ac:dyDescent="0.2">
      <c r="A1369" s="3">
        <v>4417</v>
      </c>
      <c r="B1369" s="1" t="s">
        <v>1399</v>
      </c>
      <c r="C1369" s="1" t="s">
        <v>1400</v>
      </c>
      <c r="E1369" s="1" t="s">
        <v>1399</v>
      </c>
      <c r="F1369" s="1" t="s">
        <v>1400</v>
      </c>
      <c r="H1369" s="1" t="s">
        <v>1399</v>
      </c>
      <c r="I1369" s="1" t="s">
        <v>1400</v>
      </c>
      <c r="L1369" s="1">
        <v>8792</v>
      </c>
      <c r="M1369" s="1" t="s">
        <v>1032</v>
      </c>
      <c r="N1369" s="1" t="s">
        <v>512</v>
      </c>
      <c r="O1369" s="1" t="s">
        <v>816</v>
      </c>
      <c r="P1369" s="1" t="s">
        <v>973</v>
      </c>
      <c r="Q1369" s="1">
        <v>1</v>
      </c>
    </row>
    <row r="1370" spans="1:17" x14ac:dyDescent="0.2">
      <c r="A1370" s="3">
        <v>4418</v>
      </c>
      <c r="B1370" s="1" t="s">
        <v>1401</v>
      </c>
      <c r="C1370" s="1" t="s">
        <v>1402</v>
      </c>
      <c r="E1370" s="1" t="s">
        <v>1401</v>
      </c>
      <c r="F1370" s="1" t="s">
        <v>1402</v>
      </c>
      <c r="H1370" s="1" t="s">
        <v>1401</v>
      </c>
      <c r="I1370" s="1" t="s">
        <v>1402</v>
      </c>
      <c r="L1370" s="1">
        <v>8793</v>
      </c>
      <c r="M1370" s="1" t="s">
        <v>768</v>
      </c>
      <c r="N1370" s="1" t="s">
        <v>769</v>
      </c>
      <c r="O1370" s="1" t="s">
        <v>816</v>
      </c>
      <c r="P1370" s="1" t="s">
        <v>973</v>
      </c>
      <c r="Q1370" s="1">
        <v>1</v>
      </c>
    </row>
    <row r="1371" spans="1:17" x14ac:dyDescent="0.2">
      <c r="A1371" s="3">
        <v>4419</v>
      </c>
      <c r="B1371" s="1" t="s">
        <v>1403</v>
      </c>
      <c r="C1371" s="1" t="s">
        <v>1404</v>
      </c>
      <c r="E1371" s="1" t="s">
        <v>1403</v>
      </c>
      <c r="F1371" s="1" t="s">
        <v>1404</v>
      </c>
      <c r="H1371" s="1" t="s">
        <v>1403</v>
      </c>
      <c r="I1371" s="1" t="s">
        <v>1404</v>
      </c>
      <c r="L1371" s="1">
        <v>8794</v>
      </c>
      <c r="M1371" s="1" t="s">
        <v>1102</v>
      </c>
      <c r="N1371" s="1" t="s">
        <v>770</v>
      </c>
      <c r="O1371" s="1" t="s">
        <v>816</v>
      </c>
      <c r="P1371" s="1" t="s">
        <v>973</v>
      </c>
      <c r="Q1371" s="1">
        <v>1</v>
      </c>
    </row>
    <row r="1372" spans="1:17" x14ac:dyDescent="0.2">
      <c r="A1372" s="3">
        <v>4420</v>
      </c>
      <c r="B1372" s="1" t="s">
        <v>974</v>
      </c>
      <c r="C1372" s="1" t="s">
        <v>955</v>
      </c>
      <c r="E1372" s="1" t="s">
        <v>974</v>
      </c>
      <c r="F1372" s="1" t="s">
        <v>955</v>
      </c>
      <c r="H1372" s="1" t="s">
        <v>974</v>
      </c>
      <c r="I1372" s="1" t="s">
        <v>955</v>
      </c>
      <c r="L1372" s="1">
        <v>8795</v>
      </c>
      <c r="M1372" s="1" t="s">
        <v>771</v>
      </c>
      <c r="N1372" s="1" t="s">
        <v>772</v>
      </c>
      <c r="O1372" s="1" t="s">
        <v>816</v>
      </c>
      <c r="P1372" s="1" t="s">
        <v>1084</v>
      </c>
      <c r="Q1372" s="1">
        <v>1</v>
      </c>
    </row>
    <row r="1373" spans="1:17" x14ac:dyDescent="0.2">
      <c r="A1373" s="3">
        <v>4421</v>
      </c>
      <c r="B1373" s="1" t="s">
        <v>1405</v>
      </c>
      <c r="C1373" s="1" t="s">
        <v>1406</v>
      </c>
      <c r="E1373" s="1" t="s">
        <v>1405</v>
      </c>
      <c r="F1373" s="1" t="s">
        <v>1406</v>
      </c>
      <c r="H1373" s="1" t="s">
        <v>1405</v>
      </c>
      <c r="I1373" s="1" t="s">
        <v>1406</v>
      </c>
      <c r="L1373" s="1">
        <v>8796</v>
      </c>
      <c r="M1373" s="1" t="s">
        <v>773</v>
      </c>
      <c r="N1373" s="1" t="s">
        <v>774</v>
      </c>
      <c r="O1373" s="1" t="s">
        <v>816</v>
      </c>
      <c r="P1373" s="1" t="s">
        <v>1084</v>
      </c>
      <c r="Q1373" s="1">
        <v>1</v>
      </c>
    </row>
    <row r="1374" spans="1:17" x14ac:dyDescent="0.2">
      <c r="A1374" s="3">
        <v>4422</v>
      </c>
      <c r="B1374" s="1" t="s">
        <v>1407</v>
      </c>
      <c r="C1374" s="1" t="s">
        <v>1408</v>
      </c>
      <c r="E1374" s="1" t="s">
        <v>1407</v>
      </c>
      <c r="F1374" s="1" t="s">
        <v>1408</v>
      </c>
      <c r="H1374" s="1" t="s">
        <v>1407</v>
      </c>
      <c r="I1374" s="1" t="s">
        <v>1408</v>
      </c>
      <c r="L1374" s="1">
        <v>8797</v>
      </c>
      <c r="M1374" s="1" t="s">
        <v>775</v>
      </c>
      <c r="N1374" s="1" t="s">
        <v>776</v>
      </c>
      <c r="O1374" s="1" t="s">
        <v>816</v>
      </c>
      <c r="P1374" s="1" t="s">
        <v>1084</v>
      </c>
      <c r="Q1374" s="1">
        <v>1</v>
      </c>
    </row>
    <row r="1375" spans="1:17" x14ac:dyDescent="0.2">
      <c r="A1375" s="3">
        <v>4423</v>
      </c>
      <c r="B1375" s="1" t="s">
        <v>1409</v>
      </c>
      <c r="C1375" s="1" t="s">
        <v>1410</v>
      </c>
      <c r="E1375" s="1" t="s">
        <v>1409</v>
      </c>
      <c r="F1375" s="1" t="s">
        <v>1410</v>
      </c>
      <c r="H1375" s="1" t="s">
        <v>1409</v>
      </c>
      <c r="I1375" s="1" t="s">
        <v>1410</v>
      </c>
      <c r="L1375" s="1">
        <v>8798</v>
      </c>
      <c r="M1375" s="1" t="s">
        <v>777</v>
      </c>
      <c r="N1375" s="1" t="s">
        <v>778</v>
      </c>
      <c r="O1375" s="1" t="s">
        <v>816</v>
      </c>
      <c r="P1375" s="1" t="s">
        <v>1084</v>
      </c>
      <c r="Q1375" s="1">
        <v>1</v>
      </c>
    </row>
    <row r="1376" spans="1:17" x14ac:dyDescent="0.2">
      <c r="A1376" s="3">
        <v>4424</v>
      </c>
      <c r="B1376" s="1" t="s">
        <v>1102</v>
      </c>
      <c r="C1376" s="1" t="s">
        <v>1408</v>
      </c>
      <c r="E1376" s="1" t="s">
        <v>1102</v>
      </c>
      <c r="F1376" s="1" t="s">
        <v>1408</v>
      </c>
      <c r="H1376" s="1" t="s">
        <v>1102</v>
      </c>
      <c r="I1376" s="1" t="s">
        <v>1408</v>
      </c>
      <c r="L1376" s="1">
        <v>8799</v>
      </c>
      <c r="M1376" s="1" t="s">
        <v>779</v>
      </c>
      <c r="N1376" s="1" t="s">
        <v>780</v>
      </c>
      <c r="O1376" s="1" t="s">
        <v>816</v>
      </c>
      <c r="P1376" s="1" t="s">
        <v>1084</v>
      </c>
      <c r="Q1376" s="1">
        <v>1</v>
      </c>
    </row>
    <row r="1377" spans="1:17" x14ac:dyDescent="0.2">
      <c r="A1377" s="3">
        <v>4425</v>
      </c>
      <c r="B1377" s="1" t="s">
        <v>1411</v>
      </c>
      <c r="C1377" s="1" t="s">
        <v>1125</v>
      </c>
      <c r="E1377" s="1" t="s">
        <v>1411</v>
      </c>
      <c r="F1377" s="1" t="s">
        <v>1125</v>
      </c>
      <c r="H1377" s="1" t="s">
        <v>1411</v>
      </c>
      <c r="I1377" s="1" t="s">
        <v>1125</v>
      </c>
      <c r="L1377" s="1">
        <v>8800</v>
      </c>
      <c r="M1377" s="1" t="s">
        <v>781</v>
      </c>
      <c r="N1377" s="1" t="s">
        <v>782</v>
      </c>
      <c r="O1377" s="1" t="s">
        <v>816</v>
      </c>
      <c r="P1377" s="1" t="s">
        <v>783</v>
      </c>
      <c r="Q1377" s="1">
        <v>1</v>
      </c>
    </row>
    <row r="1378" spans="1:17" x14ac:dyDescent="0.2">
      <c r="A1378" s="3">
        <v>4426</v>
      </c>
      <c r="B1378" s="1" t="s">
        <v>918</v>
      </c>
      <c r="C1378" s="1" t="s">
        <v>1412</v>
      </c>
      <c r="E1378" s="1" t="s">
        <v>918</v>
      </c>
      <c r="F1378" s="1" t="s">
        <v>1412</v>
      </c>
      <c r="H1378" s="1" t="s">
        <v>918</v>
      </c>
      <c r="I1378" s="1" t="s">
        <v>1412</v>
      </c>
      <c r="L1378" s="1">
        <v>8801</v>
      </c>
      <c r="M1378" s="1" t="s">
        <v>784</v>
      </c>
      <c r="N1378" s="1" t="s">
        <v>785</v>
      </c>
      <c r="O1378" s="1" t="s">
        <v>816</v>
      </c>
      <c r="P1378" s="1" t="s">
        <v>783</v>
      </c>
      <c r="Q1378" s="1">
        <v>1</v>
      </c>
    </row>
    <row r="1379" spans="1:17" x14ac:dyDescent="0.2">
      <c r="A1379" s="3">
        <v>4427</v>
      </c>
      <c r="B1379" s="1" t="s">
        <v>1413</v>
      </c>
      <c r="C1379" s="1" t="s">
        <v>1414</v>
      </c>
      <c r="E1379" s="1" t="s">
        <v>1413</v>
      </c>
      <c r="F1379" s="1" t="s">
        <v>1414</v>
      </c>
      <c r="H1379" s="1" t="s">
        <v>1413</v>
      </c>
      <c r="I1379" s="1" t="s">
        <v>1414</v>
      </c>
      <c r="L1379" s="1">
        <v>8802</v>
      </c>
      <c r="M1379" s="1" t="s">
        <v>786</v>
      </c>
      <c r="N1379" s="1" t="s">
        <v>283</v>
      </c>
      <c r="O1379" s="1" t="s">
        <v>816</v>
      </c>
      <c r="P1379" s="1" t="s">
        <v>783</v>
      </c>
      <c r="Q1379" s="1">
        <v>1</v>
      </c>
    </row>
    <row r="1380" spans="1:17" x14ac:dyDescent="0.2">
      <c r="A1380" s="3">
        <v>4428</v>
      </c>
      <c r="B1380" s="1" t="s">
        <v>1415</v>
      </c>
      <c r="C1380" s="1" t="s">
        <v>1108</v>
      </c>
      <c r="E1380" s="1" t="s">
        <v>1415</v>
      </c>
      <c r="F1380" s="1" t="s">
        <v>1108</v>
      </c>
      <c r="H1380" s="1" t="s">
        <v>1415</v>
      </c>
      <c r="I1380" s="1" t="s">
        <v>1108</v>
      </c>
      <c r="L1380" s="1">
        <v>8803</v>
      </c>
      <c r="M1380" s="1" t="s">
        <v>1409</v>
      </c>
      <c r="N1380" s="1" t="s">
        <v>787</v>
      </c>
      <c r="O1380" s="1" t="s">
        <v>816</v>
      </c>
      <c r="P1380" s="1" t="s">
        <v>783</v>
      </c>
      <c r="Q1380" s="1">
        <v>1</v>
      </c>
    </row>
    <row r="1381" spans="1:17" x14ac:dyDescent="0.2">
      <c r="A1381" s="3">
        <v>4429</v>
      </c>
      <c r="B1381" s="1" t="s">
        <v>931</v>
      </c>
      <c r="C1381" s="1" t="s">
        <v>1416</v>
      </c>
      <c r="E1381" s="1" t="s">
        <v>931</v>
      </c>
      <c r="F1381" s="1" t="s">
        <v>1416</v>
      </c>
      <c r="H1381" s="1" t="s">
        <v>931</v>
      </c>
      <c r="I1381" s="1" t="s">
        <v>1416</v>
      </c>
      <c r="L1381" s="1">
        <v>8804</v>
      </c>
      <c r="M1381" s="1" t="s">
        <v>599</v>
      </c>
      <c r="N1381" s="1" t="s">
        <v>765</v>
      </c>
      <c r="O1381" s="1" t="s">
        <v>816</v>
      </c>
      <c r="P1381" s="1" t="s">
        <v>783</v>
      </c>
      <c r="Q1381" s="1">
        <v>1</v>
      </c>
    </row>
    <row r="1382" spans="1:17" x14ac:dyDescent="0.2">
      <c r="A1382" s="3">
        <v>4430</v>
      </c>
      <c r="B1382" s="1" t="s">
        <v>937</v>
      </c>
      <c r="C1382" s="1" t="s">
        <v>1417</v>
      </c>
      <c r="E1382" s="1" t="s">
        <v>937</v>
      </c>
      <c r="F1382" s="1" t="s">
        <v>1417</v>
      </c>
      <c r="H1382" s="1" t="s">
        <v>937</v>
      </c>
      <c r="I1382" s="1" t="s">
        <v>1417</v>
      </c>
      <c r="L1382" s="1">
        <v>8805</v>
      </c>
      <c r="M1382" s="1" t="s">
        <v>788</v>
      </c>
      <c r="N1382" s="1" t="s">
        <v>789</v>
      </c>
      <c r="O1382" s="1" t="s">
        <v>816</v>
      </c>
      <c r="P1382" s="1" t="s">
        <v>783</v>
      </c>
      <c r="Q1382" s="1">
        <v>1</v>
      </c>
    </row>
    <row r="1383" spans="1:17" x14ac:dyDescent="0.2">
      <c r="A1383" s="3">
        <v>6432</v>
      </c>
      <c r="B1383" s="8" t="s">
        <v>937</v>
      </c>
      <c r="C1383" s="8" t="s">
        <v>1367</v>
      </c>
      <c r="D1383" s="8"/>
      <c r="E1383" s="8" t="s">
        <v>937</v>
      </c>
      <c r="F1383" s="8" t="s">
        <v>1367</v>
      </c>
      <c r="G1383" s="8"/>
      <c r="H1383" s="8" t="s">
        <v>937</v>
      </c>
      <c r="I1383" s="8" t="s">
        <v>1367</v>
      </c>
      <c r="J1383" s="8"/>
      <c r="K1383" s="8"/>
      <c r="L1383" s="1">
        <v>8806</v>
      </c>
      <c r="M1383" s="1" t="s">
        <v>790</v>
      </c>
      <c r="N1383" s="1" t="s">
        <v>791</v>
      </c>
      <c r="O1383" s="1" t="s">
        <v>816</v>
      </c>
      <c r="P1383" s="1" t="s">
        <v>783</v>
      </c>
      <c r="Q1383" s="1">
        <v>1</v>
      </c>
    </row>
    <row r="1384" spans="1:17" x14ac:dyDescent="0.2">
      <c r="A1384" s="3">
        <v>6433</v>
      </c>
      <c r="B1384" s="1" t="s">
        <v>1419</v>
      </c>
      <c r="C1384" s="1" t="s">
        <v>1420</v>
      </c>
      <c r="E1384" s="1" t="s">
        <v>1419</v>
      </c>
      <c r="F1384" s="1" t="s">
        <v>1420</v>
      </c>
      <c r="H1384" s="1" t="s">
        <v>1419</v>
      </c>
      <c r="I1384" s="1" t="s">
        <v>1420</v>
      </c>
      <c r="L1384" s="1">
        <v>8807</v>
      </c>
      <c r="M1384" s="1" t="s">
        <v>48</v>
      </c>
      <c r="N1384" s="1" t="s">
        <v>792</v>
      </c>
      <c r="O1384" s="1" t="s">
        <v>816</v>
      </c>
      <c r="P1384" s="1" t="s">
        <v>783</v>
      </c>
      <c r="Q1384" s="1">
        <v>1</v>
      </c>
    </row>
    <row r="1385" spans="1:17" x14ac:dyDescent="0.2">
      <c r="A1385" s="3">
        <v>6434</v>
      </c>
      <c r="B1385" s="1" t="s">
        <v>1421</v>
      </c>
      <c r="C1385" s="1" t="s">
        <v>952</v>
      </c>
      <c r="E1385" s="1" t="s">
        <v>1421</v>
      </c>
      <c r="F1385" s="1" t="s">
        <v>952</v>
      </c>
      <c r="H1385" s="1" t="s">
        <v>1421</v>
      </c>
      <c r="I1385" s="1" t="s">
        <v>952</v>
      </c>
      <c r="L1385" s="1">
        <v>8808</v>
      </c>
      <c r="M1385" s="1" t="s">
        <v>793</v>
      </c>
      <c r="N1385" s="1" t="s">
        <v>794</v>
      </c>
      <c r="O1385" s="1" t="s">
        <v>816</v>
      </c>
      <c r="P1385" s="1" t="s">
        <v>783</v>
      </c>
      <c r="Q1385" s="1">
        <v>1</v>
      </c>
    </row>
    <row r="1386" spans="1:17" x14ac:dyDescent="0.2">
      <c r="A1386" s="3">
        <v>6435</v>
      </c>
      <c r="B1386" s="1" t="s">
        <v>1422</v>
      </c>
      <c r="C1386" s="1" t="s">
        <v>1423</v>
      </c>
      <c r="E1386" s="1" t="s">
        <v>1422</v>
      </c>
      <c r="F1386" s="1" t="s">
        <v>1423</v>
      </c>
      <c r="H1386" s="1" t="s">
        <v>1422</v>
      </c>
      <c r="I1386" s="1" t="s">
        <v>1423</v>
      </c>
      <c r="L1386" s="1">
        <v>8809</v>
      </c>
      <c r="M1386" s="1" t="s">
        <v>795</v>
      </c>
      <c r="N1386" s="1" t="s">
        <v>796</v>
      </c>
      <c r="O1386" s="1" t="s">
        <v>816</v>
      </c>
      <c r="P1386" s="1" t="s">
        <v>783</v>
      </c>
      <c r="Q1386" s="1">
        <v>1</v>
      </c>
    </row>
    <row r="1387" spans="1:17" x14ac:dyDescent="0.2">
      <c r="A1387" s="3">
        <v>6436</v>
      </c>
      <c r="B1387" s="1" t="s">
        <v>1154</v>
      </c>
      <c r="C1387" s="1" t="s">
        <v>1424</v>
      </c>
      <c r="E1387" s="1" t="s">
        <v>1154</v>
      </c>
      <c r="F1387" s="1" t="s">
        <v>1424</v>
      </c>
      <c r="H1387" s="1" t="s">
        <v>1154</v>
      </c>
      <c r="I1387" s="1" t="s">
        <v>1424</v>
      </c>
      <c r="L1387" s="1">
        <v>8810</v>
      </c>
      <c r="M1387" s="1" t="s">
        <v>797</v>
      </c>
      <c r="N1387" s="1" t="s">
        <v>525</v>
      </c>
      <c r="O1387" s="1" t="s">
        <v>816</v>
      </c>
      <c r="P1387" s="1" t="s">
        <v>783</v>
      </c>
      <c r="Q1387" s="1">
        <v>1</v>
      </c>
    </row>
    <row r="1388" spans="1:17" x14ac:dyDescent="0.2">
      <c r="A1388" s="3">
        <v>6437</v>
      </c>
      <c r="B1388" s="1" t="s">
        <v>1425</v>
      </c>
      <c r="C1388" s="1" t="s">
        <v>1103</v>
      </c>
      <c r="E1388" s="1" t="s">
        <v>1425</v>
      </c>
      <c r="F1388" s="1" t="s">
        <v>1103</v>
      </c>
      <c r="H1388" s="1" t="s">
        <v>1425</v>
      </c>
      <c r="I1388" s="1" t="s">
        <v>1103</v>
      </c>
      <c r="L1388" s="1">
        <v>8811</v>
      </c>
      <c r="M1388" s="1" t="s">
        <v>798</v>
      </c>
      <c r="N1388" s="1" t="s">
        <v>799</v>
      </c>
      <c r="O1388" s="1" t="s">
        <v>816</v>
      </c>
      <c r="P1388" s="1" t="s">
        <v>783</v>
      </c>
      <c r="Q1388" s="1">
        <v>1</v>
      </c>
    </row>
    <row r="1389" spans="1:17" x14ac:dyDescent="0.2">
      <c r="A1389" s="3">
        <v>6438</v>
      </c>
      <c r="B1389" s="1" t="s">
        <v>1426</v>
      </c>
      <c r="C1389" s="1" t="s">
        <v>1427</v>
      </c>
      <c r="E1389" s="1" t="s">
        <v>1426</v>
      </c>
      <c r="F1389" s="1" t="s">
        <v>1427</v>
      </c>
      <c r="H1389" s="1" t="s">
        <v>1426</v>
      </c>
      <c r="I1389" s="1" t="s">
        <v>1427</v>
      </c>
      <c r="L1389" s="1">
        <v>8812</v>
      </c>
      <c r="M1389" s="1" t="s">
        <v>800</v>
      </c>
      <c r="N1389" s="1" t="s">
        <v>801</v>
      </c>
      <c r="O1389" s="1" t="s">
        <v>816</v>
      </c>
      <c r="P1389" s="1" t="s">
        <v>783</v>
      </c>
      <c r="Q1389" s="1">
        <v>1</v>
      </c>
    </row>
    <row r="1390" spans="1:17" x14ac:dyDescent="0.2">
      <c r="A1390" s="3">
        <v>6439</v>
      </c>
      <c r="B1390" s="1" t="s">
        <v>1428</v>
      </c>
      <c r="C1390" s="1" t="s">
        <v>1106</v>
      </c>
      <c r="E1390" s="1" t="s">
        <v>1428</v>
      </c>
      <c r="F1390" s="1" t="s">
        <v>1106</v>
      </c>
      <c r="H1390" s="1" t="s">
        <v>1428</v>
      </c>
      <c r="I1390" s="1" t="s">
        <v>1106</v>
      </c>
      <c r="L1390" s="1">
        <v>8813</v>
      </c>
      <c r="M1390" s="1" t="s">
        <v>802</v>
      </c>
      <c r="N1390" s="1" t="s">
        <v>803</v>
      </c>
      <c r="O1390" s="1" t="s">
        <v>816</v>
      </c>
      <c r="P1390" s="1" t="s">
        <v>1084</v>
      </c>
      <c r="Q1390" s="1">
        <v>2</v>
      </c>
    </row>
    <row r="1391" spans="1:17" x14ac:dyDescent="0.2">
      <c r="A1391" s="3">
        <v>6440</v>
      </c>
      <c r="B1391" s="1" t="s">
        <v>1207</v>
      </c>
      <c r="C1391" s="1" t="s">
        <v>1429</v>
      </c>
      <c r="E1391" s="1" t="s">
        <v>1207</v>
      </c>
      <c r="F1391" s="1" t="s">
        <v>1429</v>
      </c>
      <c r="H1391" s="1" t="s">
        <v>1207</v>
      </c>
      <c r="I1391" s="1" t="s">
        <v>1429</v>
      </c>
      <c r="L1391" s="1">
        <v>8814</v>
      </c>
      <c r="O1391" s="1" t="s">
        <v>816</v>
      </c>
    </row>
    <row r="1392" spans="1:17" x14ac:dyDescent="0.2">
      <c r="A1392" s="3">
        <v>6441</v>
      </c>
      <c r="B1392" s="1" t="s">
        <v>1431</v>
      </c>
      <c r="C1392" s="1" t="s">
        <v>1432</v>
      </c>
      <c r="E1392" s="1" t="s">
        <v>1431</v>
      </c>
      <c r="F1392" s="1" t="s">
        <v>1432</v>
      </c>
      <c r="H1392" s="1" t="s">
        <v>1431</v>
      </c>
      <c r="I1392" s="1" t="s">
        <v>1432</v>
      </c>
      <c r="L1392" s="1">
        <v>8815</v>
      </c>
      <c r="O1392" s="1" t="s">
        <v>816</v>
      </c>
    </row>
    <row r="1393" spans="1:15" x14ac:dyDescent="0.2">
      <c r="A1393" s="3">
        <v>6442</v>
      </c>
      <c r="B1393" s="1" t="s">
        <v>1433</v>
      </c>
      <c r="C1393" s="1" t="s">
        <v>1434</v>
      </c>
      <c r="E1393" s="1" t="s">
        <v>1433</v>
      </c>
      <c r="F1393" s="1" t="s">
        <v>1434</v>
      </c>
      <c r="H1393" s="1" t="s">
        <v>1433</v>
      </c>
      <c r="I1393" s="1" t="s">
        <v>1434</v>
      </c>
      <c r="L1393" s="1">
        <v>8816</v>
      </c>
      <c r="O1393" s="1" t="s">
        <v>816</v>
      </c>
    </row>
    <row r="1394" spans="1:15" x14ac:dyDescent="0.2">
      <c r="A1394" s="3">
        <v>6443</v>
      </c>
      <c r="B1394" s="1" t="s">
        <v>1436</v>
      </c>
      <c r="C1394" s="1" t="s">
        <v>1437</v>
      </c>
      <c r="E1394" s="1" t="s">
        <v>1436</v>
      </c>
      <c r="F1394" s="1" t="s">
        <v>1437</v>
      </c>
      <c r="H1394" s="1" t="s">
        <v>1436</v>
      </c>
      <c r="I1394" s="1" t="s">
        <v>1437</v>
      </c>
      <c r="L1394" s="1">
        <v>8817</v>
      </c>
      <c r="O1394" s="1" t="s">
        <v>816</v>
      </c>
    </row>
    <row r="1395" spans="1:15" x14ac:dyDescent="0.2">
      <c r="A1395" s="3">
        <v>6444</v>
      </c>
      <c r="B1395" s="1" t="s">
        <v>1438</v>
      </c>
      <c r="C1395" s="1" t="s">
        <v>1439</v>
      </c>
      <c r="E1395" s="1" t="s">
        <v>1438</v>
      </c>
      <c r="F1395" s="1" t="s">
        <v>1439</v>
      </c>
      <c r="H1395" s="1" t="s">
        <v>1438</v>
      </c>
      <c r="I1395" s="1" t="s">
        <v>1439</v>
      </c>
      <c r="L1395" s="1">
        <v>8818</v>
      </c>
      <c r="O1395" s="1" t="s">
        <v>816</v>
      </c>
    </row>
    <row r="1396" spans="1:15" x14ac:dyDescent="0.2">
      <c r="A1396" s="3">
        <v>6445</v>
      </c>
      <c r="B1396" s="1" t="s">
        <v>1440</v>
      </c>
      <c r="C1396" s="1" t="s">
        <v>1441</v>
      </c>
      <c r="E1396" s="1" t="s">
        <v>1440</v>
      </c>
      <c r="F1396" s="1" t="s">
        <v>1441</v>
      </c>
      <c r="H1396" s="1" t="s">
        <v>1440</v>
      </c>
      <c r="I1396" s="1" t="s">
        <v>1441</v>
      </c>
      <c r="L1396" s="1">
        <v>8819</v>
      </c>
      <c r="O1396" s="1" t="s">
        <v>816</v>
      </c>
    </row>
    <row r="1397" spans="1:15" x14ac:dyDescent="0.2">
      <c r="A1397" s="3">
        <v>6446</v>
      </c>
      <c r="B1397" s="1" t="s">
        <v>1442</v>
      </c>
      <c r="C1397" s="1" t="s">
        <v>1443</v>
      </c>
      <c r="E1397" s="1" t="s">
        <v>1442</v>
      </c>
      <c r="F1397" s="1" t="s">
        <v>1443</v>
      </c>
      <c r="H1397" s="1" t="s">
        <v>1442</v>
      </c>
      <c r="I1397" s="1" t="s">
        <v>1443</v>
      </c>
      <c r="L1397" s="1">
        <v>8820</v>
      </c>
      <c r="O1397" s="1" t="s">
        <v>816</v>
      </c>
    </row>
    <row r="1398" spans="1:15" x14ac:dyDescent="0.2">
      <c r="A1398" s="3">
        <v>6447</v>
      </c>
      <c r="B1398" s="1" t="s">
        <v>875</v>
      </c>
      <c r="C1398" s="1" t="s">
        <v>1444</v>
      </c>
      <c r="E1398" s="1" t="s">
        <v>875</v>
      </c>
      <c r="F1398" s="1" t="s">
        <v>1444</v>
      </c>
      <c r="H1398" s="1" t="s">
        <v>875</v>
      </c>
      <c r="I1398" s="1" t="s">
        <v>1444</v>
      </c>
      <c r="L1398" s="1">
        <v>8821</v>
      </c>
      <c r="O1398" s="1" t="s">
        <v>816</v>
      </c>
    </row>
    <row r="1399" spans="1:15" x14ac:dyDescent="0.2">
      <c r="A1399" s="3">
        <v>6448</v>
      </c>
      <c r="B1399" s="1" t="s">
        <v>1445</v>
      </c>
      <c r="C1399" s="1" t="s">
        <v>1446</v>
      </c>
      <c r="E1399" s="1" t="s">
        <v>1445</v>
      </c>
      <c r="F1399" s="1" t="s">
        <v>1446</v>
      </c>
      <c r="H1399" s="1" t="s">
        <v>1445</v>
      </c>
      <c r="I1399" s="1" t="s">
        <v>1446</v>
      </c>
      <c r="L1399" s="1">
        <v>8822</v>
      </c>
      <c r="O1399" s="1" t="s">
        <v>816</v>
      </c>
    </row>
    <row r="1400" spans="1:15" x14ac:dyDescent="0.2">
      <c r="A1400" s="3">
        <v>6449</v>
      </c>
      <c r="B1400" s="1" t="s">
        <v>1447</v>
      </c>
      <c r="C1400" s="1" t="s">
        <v>1448</v>
      </c>
      <c r="E1400" s="1" t="s">
        <v>1447</v>
      </c>
      <c r="F1400" s="1" t="s">
        <v>1448</v>
      </c>
      <c r="H1400" s="1" t="s">
        <v>1447</v>
      </c>
      <c r="I1400" s="1" t="s">
        <v>1448</v>
      </c>
      <c r="L1400" s="1">
        <v>8823</v>
      </c>
      <c r="O1400" s="1" t="s">
        <v>816</v>
      </c>
    </row>
    <row r="1401" spans="1:15" x14ac:dyDescent="0.2">
      <c r="A1401" s="3">
        <v>6450</v>
      </c>
      <c r="B1401" s="1" t="s">
        <v>931</v>
      </c>
      <c r="C1401" s="1" t="s">
        <v>1449</v>
      </c>
      <c r="E1401" s="1" t="s">
        <v>931</v>
      </c>
      <c r="F1401" s="1" t="s">
        <v>1449</v>
      </c>
      <c r="H1401" s="1" t="s">
        <v>931</v>
      </c>
      <c r="I1401" s="1" t="s">
        <v>1449</v>
      </c>
      <c r="L1401" s="1">
        <v>8824</v>
      </c>
      <c r="O1401" s="1" t="s">
        <v>816</v>
      </c>
    </row>
    <row r="1402" spans="1:15" x14ac:dyDescent="0.2">
      <c r="A1402" s="3">
        <v>6451</v>
      </c>
      <c r="B1402" s="1" t="s">
        <v>1450</v>
      </c>
      <c r="C1402" s="1" t="s">
        <v>1101</v>
      </c>
      <c r="E1402" s="1" t="s">
        <v>1450</v>
      </c>
      <c r="F1402" s="1" t="s">
        <v>1101</v>
      </c>
      <c r="H1402" s="1" t="s">
        <v>1450</v>
      </c>
      <c r="I1402" s="1" t="s">
        <v>1101</v>
      </c>
      <c r="L1402" s="1">
        <v>8825</v>
      </c>
      <c r="O1402" s="1" t="s">
        <v>816</v>
      </c>
    </row>
    <row r="1403" spans="1:15" x14ac:dyDescent="0.2">
      <c r="A1403" s="3">
        <v>6452</v>
      </c>
      <c r="B1403" s="1" t="s">
        <v>1061</v>
      </c>
      <c r="C1403" s="1" t="s">
        <v>1451</v>
      </c>
      <c r="E1403" s="1" t="s">
        <v>1061</v>
      </c>
      <c r="F1403" s="1" t="s">
        <v>1451</v>
      </c>
      <c r="H1403" s="1" t="s">
        <v>1061</v>
      </c>
      <c r="I1403" s="1" t="s">
        <v>1451</v>
      </c>
      <c r="L1403" s="1">
        <v>8826</v>
      </c>
      <c r="O1403" s="1" t="s">
        <v>816</v>
      </c>
    </row>
    <row r="1404" spans="1:15" x14ac:dyDescent="0.2">
      <c r="A1404" s="3">
        <v>6453</v>
      </c>
      <c r="B1404" s="1" t="s">
        <v>1148</v>
      </c>
      <c r="C1404" s="1" t="s">
        <v>1452</v>
      </c>
      <c r="E1404" s="1" t="s">
        <v>1148</v>
      </c>
      <c r="F1404" s="1" t="s">
        <v>1452</v>
      </c>
      <c r="H1404" s="1" t="s">
        <v>1148</v>
      </c>
      <c r="I1404" s="1" t="s">
        <v>1452</v>
      </c>
      <c r="L1404" s="1">
        <v>8827</v>
      </c>
      <c r="O1404" s="1" t="s">
        <v>816</v>
      </c>
    </row>
    <row r="1405" spans="1:15" x14ac:dyDescent="0.2">
      <c r="A1405" s="3">
        <v>6454</v>
      </c>
      <c r="B1405" s="1" t="s">
        <v>1453</v>
      </c>
      <c r="C1405" s="1" t="s">
        <v>1103</v>
      </c>
      <c r="E1405" s="1" t="s">
        <v>1453</v>
      </c>
      <c r="F1405" s="1" t="s">
        <v>1103</v>
      </c>
      <c r="H1405" s="1" t="s">
        <v>1453</v>
      </c>
      <c r="I1405" s="1" t="s">
        <v>1103</v>
      </c>
      <c r="L1405" s="1">
        <v>8828</v>
      </c>
      <c r="O1405" s="1" t="s">
        <v>816</v>
      </c>
    </row>
    <row r="1406" spans="1:15" x14ac:dyDescent="0.2">
      <c r="A1406" s="3">
        <v>6455</v>
      </c>
      <c r="B1406" s="1" t="s">
        <v>937</v>
      </c>
      <c r="C1406" s="1" t="s">
        <v>1454</v>
      </c>
      <c r="E1406" s="1" t="s">
        <v>937</v>
      </c>
      <c r="F1406" s="1" t="s">
        <v>1454</v>
      </c>
      <c r="H1406" s="1" t="s">
        <v>937</v>
      </c>
      <c r="I1406" s="1" t="s">
        <v>1454</v>
      </c>
      <c r="L1406" s="1">
        <v>8829</v>
      </c>
      <c r="O1406" s="1" t="s">
        <v>816</v>
      </c>
    </row>
    <row r="1407" spans="1:15" x14ac:dyDescent="0.2">
      <c r="A1407" s="3">
        <v>6456</v>
      </c>
      <c r="B1407" s="1" t="s">
        <v>1455</v>
      </c>
      <c r="C1407" s="1" t="s">
        <v>1456</v>
      </c>
      <c r="E1407" s="1" t="s">
        <v>1455</v>
      </c>
      <c r="F1407" s="1" t="s">
        <v>1456</v>
      </c>
      <c r="H1407" s="1" t="s">
        <v>1455</v>
      </c>
      <c r="I1407" s="1" t="s">
        <v>1456</v>
      </c>
      <c r="L1407" s="1">
        <v>8830</v>
      </c>
      <c r="O1407" s="1" t="s">
        <v>816</v>
      </c>
    </row>
    <row r="1408" spans="1:15" x14ac:dyDescent="0.2">
      <c r="A1408" s="1">
        <v>6457</v>
      </c>
      <c r="B1408" s="1" t="s">
        <v>1085</v>
      </c>
      <c r="C1408" s="1" t="s">
        <v>1457</v>
      </c>
      <c r="E1408" s="1" t="s">
        <v>1085</v>
      </c>
      <c r="F1408" s="1" t="s">
        <v>1457</v>
      </c>
      <c r="H1408" s="1" t="s">
        <v>1085</v>
      </c>
      <c r="I1408" s="1" t="s">
        <v>1457</v>
      </c>
      <c r="L1408" s="1">
        <v>8831</v>
      </c>
      <c r="O1408" s="1" t="s">
        <v>816</v>
      </c>
    </row>
    <row r="1409" spans="1:15" x14ac:dyDescent="0.2">
      <c r="A1409" s="1">
        <v>6458</v>
      </c>
      <c r="B1409" s="1" t="s">
        <v>1458</v>
      </c>
      <c r="C1409" s="1" t="s">
        <v>1459</v>
      </c>
      <c r="E1409" s="1" t="s">
        <v>1458</v>
      </c>
      <c r="F1409" s="1" t="s">
        <v>1459</v>
      </c>
      <c r="H1409" s="1" t="s">
        <v>1458</v>
      </c>
      <c r="I1409" s="1" t="s">
        <v>1459</v>
      </c>
      <c r="L1409" s="1">
        <v>8832</v>
      </c>
      <c r="O1409" s="1" t="s">
        <v>816</v>
      </c>
    </row>
    <row r="1410" spans="1:15" x14ac:dyDescent="0.2">
      <c r="A1410" s="1">
        <v>6459</v>
      </c>
      <c r="B1410" s="1" t="s">
        <v>1460</v>
      </c>
      <c r="C1410" s="1" t="s">
        <v>1461</v>
      </c>
      <c r="E1410" s="1" t="s">
        <v>1460</v>
      </c>
      <c r="F1410" s="1" t="s">
        <v>1461</v>
      </c>
      <c r="H1410" s="1" t="s">
        <v>1460</v>
      </c>
      <c r="I1410" s="1" t="s">
        <v>1461</v>
      </c>
      <c r="L1410" s="1">
        <v>8833</v>
      </c>
      <c r="O1410" s="1" t="s">
        <v>816</v>
      </c>
    </row>
    <row r="1411" spans="1:15" x14ac:dyDescent="0.2">
      <c r="A1411" s="1">
        <v>6460</v>
      </c>
      <c r="B1411" s="1" t="s">
        <v>1462</v>
      </c>
      <c r="C1411" s="1" t="s">
        <v>1463</v>
      </c>
      <c r="E1411" s="1" t="s">
        <v>1462</v>
      </c>
      <c r="F1411" s="1" t="s">
        <v>1463</v>
      </c>
      <c r="H1411" s="1" t="s">
        <v>1462</v>
      </c>
      <c r="I1411" s="1" t="s">
        <v>1463</v>
      </c>
      <c r="L1411" s="1">
        <v>8834</v>
      </c>
      <c r="O1411" s="1" t="s">
        <v>816</v>
      </c>
    </row>
    <row r="1412" spans="1:15" x14ac:dyDescent="0.2">
      <c r="A1412" s="1">
        <v>6531</v>
      </c>
      <c r="B1412" s="1" t="s">
        <v>1046</v>
      </c>
      <c r="C1412" s="1" t="s">
        <v>1464</v>
      </c>
      <c r="E1412" s="1" t="s">
        <v>1046</v>
      </c>
      <c r="F1412" s="1" t="s">
        <v>1464</v>
      </c>
      <c r="H1412" s="1" t="s">
        <v>1046</v>
      </c>
      <c r="I1412" s="1" t="s">
        <v>1464</v>
      </c>
      <c r="L1412" s="1">
        <v>8835</v>
      </c>
      <c r="O1412" s="1" t="s">
        <v>816</v>
      </c>
    </row>
    <row r="1413" spans="1:15" x14ac:dyDescent="0.2">
      <c r="A1413" s="1">
        <v>6532</v>
      </c>
      <c r="B1413" s="1" t="s">
        <v>1465</v>
      </c>
      <c r="C1413" s="1" t="s">
        <v>1466</v>
      </c>
      <c r="E1413" s="1" t="s">
        <v>1465</v>
      </c>
      <c r="F1413" s="1" t="s">
        <v>1466</v>
      </c>
      <c r="H1413" s="1" t="s">
        <v>1465</v>
      </c>
      <c r="I1413" s="1" t="s">
        <v>1466</v>
      </c>
      <c r="L1413" s="1">
        <v>8836</v>
      </c>
      <c r="O1413" s="1" t="s">
        <v>816</v>
      </c>
    </row>
    <row r="1414" spans="1:15" x14ac:dyDescent="0.2">
      <c r="A1414" s="1">
        <v>6533</v>
      </c>
      <c r="B1414" s="1" t="s">
        <v>1467</v>
      </c>
      <c r="C1414" s="1" t="s">
        <v>1468</v>
      </c>
      <c r="E1414" s="1" t="s">
        <v>1467</v>
      </c>
      <c r="F1414" s="1" t="s">
        <v>1468</v>
      </c>
      <c r="H1414" s="1" t="s">
        <v>1467</v>
      </c>
      <c r="I1414" s="1" t="s">
        <v>1468</v>
      </c>
      <c r="L1414" s="1">
        <v>8837</v>
      </c>
      <c r="O1414" s="1" t="s">
        <v>816</v>
      </c>
    </row>
    <row r="1415" spans="1:15" x14ac:dyDescent="0.2">
      <c r="A1415" s="1">
        <v>6534</v>
      </c>
      <c r="B1415" s="1" t="s">
        <v>1469</v>
      </c>
      <c r="C1415" s="1" t="s">
        <v>1365</v>
      </c>
      <c r="E1415" s="1" t="s">
        <v>1469</v>
      </c>
      <c r="F1415" s="1" t="s">
        <v>1365</v>
      </c>
      <c r="H1415" s="1" t="s">
        <v>1469</v>
      </c>
      <c r="I1415" s="1" t="s">
        <v>1365</v>
      </c>
      <c r="L1415" s="1">
        <v>8838</v>
      </c>
      <c r="O1415" s="1" t="s">
        <v>816</v>
      </c>
    </row>
    <row r="1416" spans="1:15" x14ac:dyDescent="0.2">
      <c r="A1416" s="1">
        <v>6535</v>
      </c>
      <c r="B1416" s="1" t="s">
        <v>1470</v>
      </c>
      <c r="C1416" s="1" t="s">
        <v>1471</v>
      </c>
      <c r="E1416" s="1" t="s">
        <v>1470</v>
      </c>
      <c r="F1416" s="1" t="s">
        <v>1471</v>
      </c>
      <c r="H1416" s="1" t="s">
        <v>1470</v>
      </c>
      <c r="I1416" s="1" t="s">
        <v>1471</v>
      </c>
      <c r="L1416" s="1">
        <v>8839</v>
      </c>
      <c r="O1416" s="1" t="s">
        <v>816</v>
      </c>
    </row>
    <row r="1417" spans="1:15" x14ac:dyDescent="0.2">
      <c r="A1417" s="1">
        <v>6536</v>
      </c>
      <c r="B1417" s="1" t="s">
        <v>1472</v>
      </c>
      <c r="C1417" s="1" t="s">
        <v>1088</v>
      </c>
      <c r="E1417" s="1" t="s">
        <v>1472</v>
      </c>
      <c r="F1417" s="1" t="s">
        <v>1088</v>
      </c>
      <c r="H1417" s="1" t="s">
        <v>1472</v>
      </c>
      <c r="I1417" s="1" t="s">
        <v>1088</v>
      </c>
      <c r="L1417" s="1">
        <v>8840</v>
      </c>
      <c r="O1417" s="1" t="s">
        <v>816</v>
      </c>
    </row>
    <row r="1418" spans="1:15" x14ac:dyDescent="0.2">
      <c r="A1418" s="1">
        <v>6537</v>
      </c>
      <c r="B1418" s="1" t="s">
        <v>1211</v>
      </c>
      <c r="C1418" s="1" t="s">
        <v>1473</v>
      </c>
      <c r="E1418" s="1" t="s">
        <v>1211</v>
      </c>
      <c r="F1418" s="1" t="s">
        <v>1473</v>
      </c>
      <c r="H1418" s="1" t="s">
        <v>1211</v>
      </c>
      <c r="I1418" s="1" t="s">
        <v>1473</v>
      </c>
      <c r="L1418" s="1">
        <v>8841</v>
      </c>
      <c r="O1418" s="1" t="s">
        <v>816</v>
      </c>
    </row>
    <row r="1419" spans="1:15" x14ac:dyDescent="0.2">
      <c r="A1419" s="1">
        <v>6544</v>
      </c>
      <c r="B1419" s="1" t="s">
        <v>1409</v>
      </c>
      <c r="C1419" s="1" t="s">
        <v>1474</v>
      </c>
      <c r="E1419" s="1" t="s">
        <v>1409</v>
      </c>
      <c r="F1419" s="1" t="s">
        <v>1474</v>
      </c>
      <c r="H1419" s="1" t="s">
        <v>1409</v>
      </c>
      <c r="I1419" s="1" t="s">
        <v>1474</v>
      </c>
      <c r="L1419" s="1">
        <v>8842</v>
      </c>
      <c r="O1419" s="1" t="s">
        <v>816</v>
      </c>
    </row>
    <row r="1420" spans="1:15" x14ac:dyDescent="0.2">
      <c r="A1420" s="1">
        <v>6545</v>
      </c>
      <c r="B1420" s="1" t="s">
        <v>1228</v>
      </c>
      <c r="C1420" s="1" t="s">
        <v>1475</v>
      </c>
      <c r="E1420" s="1" t="s">
        <v>1228</v>
      </c>
      <c r="F1420" s="1" t="s">
        <v>1475</v>
      </c>
      <c r="H1420" s="1" t="s">
        <v>1228</v>
      </c>
      <c r="I1420" s="1" t="s">
        <v>1475</v>
      </c>
      <c r="L1420" s="1">
        <v>8843</v>
      </c>
      <c r="O1420" s="1" t="s">
        <v>816</v>
      </c>
    </row>
    <row r="1421" spans="1:15" x14ac:dyDescent="0.2">
      <c r="A1421" s="1">
        <v>6547</v>
      </c>
      <c r="B1421" s="1" t="s">
        <v>1476</v>
      </c>
      <c r="C1421" s="1" t="s">
        <v>1477</v>
      </c>
      <c r="E1421" s="1" t="s">
        <v>1476</v>
      </c>
      <c r="F1421" s="1" t="s">
        <v>1477</v>
      </c>
      <c r="H1421" s="1" t="s">
        <v>1476</v>
      </c>
      <c r="I1421" s="1" t="s">
        <v>1477</v>
      </c>
      <c r="L1421" s="1">
        <v>8844</v>
      </c>
      <c r="O1421" s="1" t="s">
        <v>816</v>
      </c>
    </row>
    <row r="1422" spans="1:15" x14ac:dyDescent="0.2">
      <c r="A1422" s="1">
        <v>6548</v>
      </c>
      <c r="B1422" s="1" t="s">
        <v>1478</v>
      </c>
      <c r="C1422" s="1" t="s">
        <v>1310</v>
      </c>
      <c r="E1422" s="1" t="s">
        <v>1478</v>
      </c>
      <c r="F1422" s="1" t="s">
        <v>1310</v>
      </c>
      <c r="H1422" s="1" t="s">
        <v>1478</v>
      </c>
      <c r="I1422" s="1" t="s">
        <v>1310</v>
      </c>
      <c r="L1422" s="1">
        <v>8845</v>
      </c>
      <c r="O1422" s="1" t="s">
        <v>816</v>
      </c>
    </row>
    <row r="1423" spans="1:15" x14ac:dyDescent="0.2">
      <c r="A1423" s="1">
        <v>6549</v>
      </c>
      <c r="B1423" s="1" t="s">
        <v>1479</v>
      </c>
      <c r="C1423" s="1" t="s">
        <v>1218</v>
      </c>
      <c r="E1423" s="1" t="s">
        <v>1479</v>
      </c>
      <c r="F1423" s="1" t="s">
        <v>1218</v>
      </c>
      <c r="H1423" s="1" t="s">
        <v>1479</v>
      </c>
      <c r="I1423" s="1" t="s">
        <v>1218</v>
      </c>
      <c r="L1423" s="1">
        <v>8846</v>
      </c>
      <c r="O1423" s="1" t="s">
        <v>816</v>
      </c>
    </row>
    <row r="1424" spans="1:15" x14ac:dyDescent="0.2">
      <c r="A1424" s="1">
        <v>6550</v>
      </c>
      <c r="B1424" s="1" t="s">
        <v>1507</v>
      </c>
      <c r="C1424" s="1" t="s">
        <v>1508</v>
      </c>
      <c r="E1424" s="1" t="s">
        <v>1507</v>
      </c>
      <c r="F1424" s="1" t="s">
        <v>1508</v>
      </c>
      <c r="H1424" s="1" t="s">
        <v>1507</v>
      </c>
      <c r="I1424" s="1" t="s">
        <v>1508</v>
      </c>
      <c r="L1424" s="1">
        <v>8847</v>
      </c>
      <c r="O1424" s="1" t="s">
        <v>816</v>
      </c>
    </row>
    <row r="1425" spans="1:15" x14ac:dyDescent="0.2">
      <c r="A1425" s="1">
        <v>6652</v>
      </c>
      <c r="B1425" s="1" t="s">
        <v>1509</v>
      </c>
      <c r="C1425" s="1" t="s">
        <v>1510</v>
      </c>
      <c r="E1425" s="1" t="s">
        <v>1509</v>
      </c>
      <c r="F1425" s="1" t="s">
        <v>1510</v>
      </c>
      <c r="H1425" s="1" t="s">
        <v>1509</v>
      </c>
      <c r="I1425" s="1" t="s">
        <v>1510</v>
      </c>
      <c r="L1425" s="1">
        <v>8848</v>
      </c>
      <c r="O1425" s="1" t="s">
        <v>816</v>
      </c>
    </row>
    <row r="1426" spans="1:15" x14ac:dyDescent="0.2">
      <c r="A1426" s="1">
        <v>6653</v>
      </c>
      <c r="B1426" s="1" t="s">
        <v>1511</v>
      </c>
      <c r="C1426" s="1" t="s">
        <v>1088</v>
      </c>
      <c r="E1426" s="1" t="s">
        <v>1511</v>
      </c>
      <c r="F1426" s="1" t="s">
        <v>1088</v>
      </c>
      <c r="H1426" s="1" t="s">
        <v>1511</v>
      </c>
      <c r="I1426" s="1" t="s">
        <v>1088</v>
      </c>
      <c r="L1426" s="1">
        <v>8849</v>
      </c>
      <c r="O1426" s="1" t="s">
        <v>816</v>
      </c>
    </row>
    <row r="1427" spans="1:15" x14ac:dyDescent="0.2">
      <c r="A1427" s="1">
        <v>6654</v>
      </c>
      <c r="B1427" s="1" t="s">
        <v>1512</v>
      </c>
      <c r="C1427" s="1" t="s">
        <v>1513</v>
      </c>
      <c r="E1427" s="1" t="s">
        <v>1512</v>
      </c>
      <c r="F1427" s="1" t="s">
        <v>1513</v>
      </c>
      <c r="H1427" s="1" t="s">
        <v>1512</v>
      </c>
      <c r="I1427" s="1" t="s">
        <v>1513</v>
      </c>
      <c r="L1427" s="1">
        <v>8850</v>
      </c>
      <c r="O1427" s="1" t="s">
        <v>816</v>
      </c>
    </row>
    <row r="1428" spans="1:15" x14ac:dyDescent="0.2">
      <c r="A1428" s="1">
        <v>6656</v>
      </c>
      <c r="B1428" s="1" t="s">
        <v>1514</v>
      </c>
      <c r="C1428" s="1" t="s">
        <v>1515</v>
      </c>
      <c r="E1428" s="1" t="s">
        <v>1514</v>
      </c>
      <c r="F1428" s="1" t="s">
        <v>1515</v>
      </c>
      <c r="H1428" s="1" t="s">
        <v>1514</v>
      </c>
      <c r="I1428" s="1" t="s">
        <v>1515</v>
      </c>
      <c r="L1428" s="1">
        <v>8851</v>
      </c>
      <c r="O1428" s="1" t="s">
        <v>816</v>
      </c>
    </row>
    <row r="1429" spans="1:15" x14ac:dyDescent="0.2">
      <c r="A1429" s="1">
        <v>6657</v>
      </c>
      <c r="B1429" s="1" t="s">
        <v>1516</v>
      </c>
      <c r="C1429" s="1" t="s">
        <v>1517</v>
      </c>
      <c r="E1429" s="1" t="s">
        <v>1516</v>
      </c>
      <c r="F1429" s="1" t="s">
        <v>1517</v>
      </c>
      <c r="H1429" s="1" t="s">
        <v>1516</v>
      </c>
      <c r="I1429" s="1" t="s">
        <v>1517</v>
      </c>
      <c r="L1429" s="1">
        <v>8852</v>
      </c>
      <c r="O1429" s="1" t="s">
        <v>816</v>
      </c>
    </row>
    <row r="1430" spans="1:15" x14ac:dyDescent="0.2">
      <c r="A1430" s="1">
        <v>6658</v>
      </c>
      <c r="B1430" s="1" t="s">
        <v>1518</v>
      </c>
      <c r="C1430" s="1" t="s">
        <v>1519</v>
      </c>
      <c r="E1430" s="1" t="s">
        <v>1518</v>
      </c>
      <c r="F1430" s="1" t="s">
        <v>1519</v>
      </c>
      <c r="H1430" s="1" t="s">
        <v>1518</v>
      </c>
      <c r="I1430" s="1" t="s">
        <v>1519</v>
      </c>
      <c r="L1430" s="1">
        <v>8853</v>
      </c>
      <c r="O1430" s="1" t="s">
        <v>816</v>
      </c>
    </row>
    <row r="1431" spans="1:15" x14ac:dyDescent="0.2">
      <c r="A1431" s="1">
        <v>6659</v>
      </c>
      <c r="B1431" s="1" t="s">
        <v>1520</v>
      </c>
      <c r="C1431" s="1" t="s">
        <v>1521</v>
      </c>
      <c r="E1431" s="1" t="s">
        <v>1520</v>
      </c>
      <c r="F1431" s="1" t="s">
        <v>1521</v>
      </c>
      <c r="H1431" s="1" t="s">
        <v>1520</v>
      </c>
      <c r="I1431" s="1" t="s">
        <v>1521</v>
      </c>
      <c r="L1431" s="1">
        <v>8854</v>
      </c>
      <c r="O1431" s="1" t="s">
        <v>816</v>
      </c>
    </row>
    <row r="1432" spans="1:15" x14ac:dyDescent="0.2">
      <c r="A1432" s="3">
        <v>7202</v>
      </c>
      <c r="B1432" s="8" t="s">
        <v>1184</v>
      </c>
      <c r="C1432" s="8" t="s">
        <v>1524</v>
      </c>
      <c r="D1432" s="8"/>
      <c r="E1432" s="8" t="s">
        <v>1184</v>
      </c>
      <c r="F1432" s="8" t="s">
        <v>1524</v>
      </c>
      <c r="G1432" s="8"/>
      <c r="H1432" s="8" t="s">
        <v>1184</v>
      </c>
      <c r="I1432" s="8" t="s">
        <v>1524</v>
      </c>
      <c r="J1432" s="8"/>
      <c r="K1432" s="8"/>
      <c r="L1432" s="1">
        <v>8855</v>
      </c>
      <c r="O1432" s="1" t="s">
        <v>816</v>
      </c>
    </row>
    <row r="1433" spans="1:15" x14ac:dyDescent="0.2">
      <c r="A1433" s="3">
        <v>7203</v>
      </c>
      <c r="B1433" s="8" t="s">
        <v>845</v>
      </c>
      <c r="C1433" s="8" t="s">
        <v>1525</v>
      </c>
      <c r="D1433" s="8"/>
      <c r="E1433" s="8" t="s">
        <v>845</v>
      </c>
      <c r="F1433" s="8" t="s">
        <v>1525</v>
      </c>
      <c r="G1433" s="8"/>
      <c r="H1433" s="8" t="s">
        <v>845</v>
      </c>
      <c r="I1433" s="8" t="s">
        <v>1525</v>
      </c>
      <c r="J1433" s="8"/>
      <c r="K1433" s="8"/>
      <c r="L1433" s="1">
        <v>8856</v>
      </c>
      <c r="O1433" s="1" t="s">
        <v>816</v>
      </c>
    </row>
    <row r="1434" spans="1:15" x14ac:dyDescent="0.2">
      <c r="A1434" s="3">
        <v>7204</v>
      </c>
      <c r="B1434" s="8" t="s">
        <v>1261</v>
      </c>
      <c r="C1434" s="8" t="s">
        <v>1526</v>
      </c>
      <c r="D1434" s="8"/>
      <c r="E1434" s="8" t="s">
        <v>1261</v>
      </c>
      <c r="F1434" s="8" t="s">
        <v>1526</v>
      </c>
      <c r="G1434" s="8"/>
      <c r="H1434" s="8" t="s">
        <v>1261</v>
      </c>
      <c r="I1434" s="8" t="s">
        <v>1526</v>
      </c>
      <c r="J1434" s="8"/>
      <c r="K1434" s="8"/>
      <c r="L1434" s="1">
        <v>8857</v>
      </c>
      <c r="O1434" s="1" t="s">
        <v>816</v>
      </c>
    </row>
    <row r="1435" spans="1:15" x14ac:dyDescent="0.2">
      <c r="A1435" s="3">
        <v>7205</v>
      </c>
      <c r="B1435" s="8" t="s">
        <v>1527</v>
      </c>
      <c r="C1435" s="8" t="s">
        <v>1528</v>
      </c>
      <c r="D1435" s="8"/>
      <c r="E1435" s="8" t="s">
        <v>1527</v>
      </c>
      <c r="F1435" s="8" t="s">
        <v>1528</v>
      </c>
      <c r="G1435" s="8"/>
      <c r="H1435" s="8" t="s">
        <v>1527</v>
      </c>
      <c r="I1435" s="8" t="s">
        <v>1528</v>
      </c>
      <c r="J1435" s="8"/>
      <c r="K1435" s="8"/>
      <c r="L1435" s="1">
        <v>8858</v>
      </c>
      <c r="O1435" s="1" t="s">
        <v>816</v>
      </c>
    </row>
    <row r="1436" spans="1:15" x14ac:dyDescent="0.2">
      <c r="A1436" s="3">
        <v>7206</v>
      </c>
      <c r="B1436" s="8" t="s">
        <v>1207</v>
      </c>
      <c r="C1436" s="8" t="s">
        <v>1529</v>
      </c>
      <c r="D1436" s="8"/>
      <c r="E1436" s="8" t="s">
        <v>1207</v>
      </c>
      <c r="F1436" s="8" t="s">
        <v>1529</v>
      </c>
      <c r="G1436" s="8"/>
      <c r="H1436" s="8" t="s">
        <v>1207</v>
      </c>
      <c r="I1436" s="8" t="s">
        <v>1529</v>
      </c>
      <c r="J1436" s="8"/>
      <c r="K1436" s="8"/>
      <c r="L1436" s="1">
        <v>8859</v>
      </c>
      <c r="O1436" s="1" t="s">
        <v>816</v>
      </c>
    </row>
    <row r="1437" spans="1:15" x14ac:dyDescent="0.2">
      <c r="A1437" s="3">
        <v>7207</v>
      </c>
      <c r="B1437" s="8" t="s">
        <v>1530</v>
      </c>
      <c r="C1437" s="8" t="s">
        <v>1416</v>
      </c>
      <c r="D1437" s="8"/>
      <c r="E1437" s="8" t="s">
        <v>1530</v>
      </c>
      <c r="F1437" s="8" t="s">
        <v>1416</v>
      </c>
      <c r="G1437" s="8"/>
      <c r="H1437" s="8" t="s">
        <v>1530</v>
      </c>
      <c r="I1437" s="8" t="s">
        <v>1416</v>
      </c>
      <c r="J1437" s="8"/>
      <c r="K1437" s="8"/>
      <c r="L1437" s="1">
        <v>8860</v>
      </c>
      <c r="O1437" s="1" t="s">
        <v>816</v>
      </c>
    </row>
    <row r="1438" spans="1:15" x14ac:dyDescent="0.2">
      <c r="A1438" s="3">
        <v>7208</v>
      </c>
      <c r="B1438" s="8" t="s">
        <v>1531</v>
      </c>
      <c r="C1438" s="8" t="s">
        <v>1532</v>
      </c>
      <c r="D1438" s="8"/>
      <c r="E1438" s="8" t="s">
        <v>1531</v>
      </c>
      <c r="F1438" s="8" t="s">
        <v>1532</v>
      </c>
      <c r="G1438" s="8"/>
      <c r="H1438" s="8" t="s">
        <v>1531</v>
      </c>
      <c r="I1438" s="8" t="s">
        <v>1532</v>
      </c>
      <c r="J1438" s="8"/>
      <c r="K1438" s="8"/>
      <c r="L1438" s="1">
        <v>8861</v>
      </c>
      <c r="O1438" s="1" t="s">
        <v>816</v>
      </c>
    </row>
    <row r="1439" spans="1:15" x14ac:dyDescent="0.2">
      <c r="A1439" s="3">
        <v>7209</v>
      </c>
      <c r="B1439" s="8" t="s">
        <v>1533</v>
      </c>
      <c r="C1439" s="8" t="s">
        <v>1534</v>
      </c>
      <c r="D1439" s="8"/>
      <c r="E1439" s="8" t="s">
        <v>1533</v>
      </c>
      <c r="F1439" s="8" t="s">
        <v>1534</v>
      </c>
      <c r="G1439" s="8"/>
      <c r="H1439" s="8" t="s">
        <v>1533</v>
      </c>
      <c r="I1439" s="8" t="s">
        <v>1534</v>
      </c>
      <c r="J1439" s="8"/>
      <c r="K1439" s="8"/>
      <c r="L1439" s="1">
        <v>8862</v>
      </c>
      <c r="O1439" s="1" t="s">
        <v>816</v>
      </c>
    </row>
    <row r="1440" spans="1:15" x14ac:dyDescent="0.2">
      <c r="A1440" s="3">
        <v>7210</v>
      </c>
      <c r="B1440" s="8" t="s">
        <v>869</v>
      </c>
      <c r="C1440" s="8" t="s">
        <v>1535</v>
      </c>
      <c r="D1440" s="8"/>
      <c r="E1440" s="8" t="s">
        <v>869</v>
      </c>
      <c r="F1440" s="8" t="s">
        <v>1535</v>
      </c>
      <c r="G1440" s="8"/>
      <c r="H1440" s="8" t="s">
        <v>869</v>
      </c>
      <c r="I1440" s="8" t="s">
        <v>1535</v>
      </c>
      <c r="J1440" s="8"/>
      <c r="K1440" s="8"/>
      <c r="L1440" s="1">
        <v>8863</v>
      </c>
      <c r="O1440" s="1" t="s">
        <v>816</v>
      </c>
    </row>
    <row r="1441" spans="1:15" x14ac:dyDescent="0.2">
      <c r="A1441" s="3">
        <v>7211</v>
      </c>
      <c r="B1441" s="8" t="s">
        <v>1536</v>
      </c>
      <c r="C1441" s="8" t="s">
        <v>1537</v>
      </c>
      <c r="D1441" s="8"/>
      <c r="E1441" s="8" t="s">
        <v>1536</v>
      </c>
      <c r="F1441" s="8" t="s">
        <v>1537</v>
      </c>
      <c r="G1441" s="8"/>
      <c r="H1441" s="8" t="s">
        <v>1536</v>
      </c>
      <c r="I1441" s="8" t="s">
        <v>1537</v>
      </c>
      <c r="J1441" s="8"/>
      <c r="K1441" s="8"/>
      <c r="L1441" s="1">
        <v>8864</v>
      </c>
      <c r="O1441" s="1" t="s">
        <v>816</v>
      </c>
    </row>
    <row r="1442" spans="1:15" x14ac:dyDescent="0.2">
      <c r="A1442" s="3">
        <v>7212</v>
      </c>
      <c r="B1442" s="8" t="s">
        <v>1538</v>
      </c>
      <c r="C1442" s="8" t="s">
        <v>1539</v>
      </c>
      <c r="D1442" s="8"/>
      <c r="E1442" s="8" t="s">
        <v>1538</v>
      </c>
      <c r="F1442" s="8" t="s">
        <v>1539</v>
      </c>
      <c r="G1442" s="8"/>
      <c r="H1442" s="8" t="s">
        <v>1538</v>
      </c>
      <c r="I1442" s="8" t="s">
        <v>1539</v>
      </c>
      <c r="J1442" s="8"/>
      <c r="K1442" s="8"/>
      <c r="L1442" s="1">
        <v>8865</v>
      </c>
      <c r="O1442" s="1" t="s">
        <v>816</v>
      </c>
    </row>
    <row r="1443" spans="1:15" x14ac:dyDescent="0.2">
      <c r="A1443" s="3">
        <v>7214</v>
      </c>
      <c r="B1443" s="8" t="s">
        <v>937</v>
      </c>
      <c r="C1443" s="8" t="s">
        <v>1540</v>
      </c>
      <c r="D1443" s="8"/>
      <c r="E1443" s="8" t="s">
        <v>937</v>
      </c>
      <c r="F1443" s="8" t="s">
        <v>1540</v>
      </c>
      <c r="G1443" s="8"/>
      <c r="H1443" s="8" t="s">
        <v>937</v>
      </c>
      <c r="I1443" s="8" t="s">
        <v>1540</v>
      </c>
      <c r="J1443" s="8"/>
      <c r="K1443" s="8"/>
      <c r="L1443" s="1">
        <v>8866</v>
      </c>
      <c r="O1443" s="1" t="s">
        <v>816</v>
      </c>
    </row>
    <row r="1444" spans="1:15" x14ac:dyDescent="0.2">
      <c r="A1444" s="3">
        <v>7215</v>
      </c>
      <c r="B1444" s="8" t="s">
        <v>1541</v>
      </c>
      <c r="C1444" s="8" t="s">
        <v>1542</v>
      </c>
      <c r="D1444" s="8"/>
      <c r="E1444" s="8" t="s">
        <v>1541</v>
      </c>
      <c r="F1444" s="8" t="s">
        <v>1542</v>
      </c>
      <c r="G1444" s="8"/>
      <c r="H1444" s="8" t="s">
        <v>1541</v>
      </c>
      <c r="I1444" s="8" t="s">
        <v>1542</v>
      </c>
      <c r="J1444" s="8"/>
      <c r="K1444" s="8"/>
      <c r="L1444" s="1">
        <v>8867</v>
      </c>
      <c r="O1444" s="1" t="s">
        <v>816</v>
      </c>
    </row>
    <row r="1445" spans="1:15" x14ac:dyDescent="0.2">
      <c r="A1445" s="3">
        <v>7216</v>
      </c>
      <c r="B1445" s="8" t="s">
        <v>1131</v>
      </c>
      <c r="C1445" s="8" t="s">
        <v>1543</v>
      </c>
      <c r="D1445" s="8"/>
      <c r="E1445" s="8" t="s">
        <v>1131</v>
      </c>
      <c r="F1445" s="8" t="s">
        <v>1543</v>
      </c>
      <c r="G1445" s="8"/>
      <c r="H1445" s="8" t="s">
        <v>1131</v>
      </c>
      <c r="I1445" s="8" t="s">
        <v>1543</v>
      </c>
      <c r="J1445" s="8"/>
      <c r="K1445" s="8"/>
      <c r="L1445" s="1">
        <v>8868</v>
      </c>
      <c r="O1445" s="1" t="s">
        <v>816</v>
      </c>
    </row>
    <row r="1446" spans="1:15" x14ac:dyDescent="0.2">
      <c r="A1446" s="3">
        <v>7217</v>
      </c>
      <c r="B1446" s="8" t="s">
        <v>1544</v>
      </c>
      <c r="C1446" s="8" t="s">
        <v>1545</v>
      </c>
      <c r="D1446" s="8"/>
      <c r="E1446" s="8" t="s">
        <v>1544</v>
      </c>
      <c r="F1446" s="8" t="s">
        <v>1545</v>
      </c>
      <c r="G1446" s="8"/>
      <c r="H1446" s="8" t="s">
        <v>1544</v>
      </c>
      <c r="I1446" s="8" t="s">
        <v>1545</v>
      </c>
      <c r="J1446" s="8"/>
      <c r="K1446" s="8"/>
      <c r="L1446" s="1">
        <v>8869</v>
      </c>
      <c r="O1446" s="1" t="s">
        <v>816</v>
      </c>
    </row>
    <row r="1447" spans="1:15" x14ac:dyDescent="0.2">
      <c r="A1447" s="3">
        <v>7218</v>
      </c>
      <c r="B1447" s="8" t="s">
        <v>1546</v>
      </c>
      <c r="C1447" s="8" t="s">
        <v>1547</v>
      </c>
      <c r="D1447" s="8"/>
      <c r="E1447" s="8" t="s">
        <v>1546</v>
      </c>
      <c r="F1447" s="8" t="s">
        <v>1547</v>
      </c>
      <c r="G1447" s="8"/>
      <c r="H1447" s="8" t="s">
        <v>1546</v>
      </c>
      <c r="I1447" s="8" t="s">
        <v>1547</v>
      </c>
      <c r="J1447" s="8"/>
      <c r="K1447" s="8"/>
      <c r="L1447" s="1">
        <v>8870</v>
      </c>
      <c r="O1447" s="1" t="s">
        <v>816</v>
      </c>
    </row>
    <row r="1448" spans="1:15" x14ac:dyDescent="0.2">
      <c r="A1448" s="3">
        <v>7219</v>
      </c>
      <c r="B1448" s="8" t="s">
        <v>1548</v>
      </c>
      <c r="C1448" s="8" t="s">
        <v>1549</v>
      </c>
      <c r="D1448" s="8"/>
      <c r="E1448" s="8" t="s">
        <v>1548</v>
      </c>
      <c r="F1448" s="8" t="s">
        <v>1549</v>
      </c>
      <c r="G1448" s="8"/>
      <c r="H1448" s="8" t="s">
        <v>1548</v>
      </c>
      <c r="I1448" s="8" t="s">
        <v>1549</v>
      </c>
      <c r="J1448" s="8"/>
      <c r="K1448" s="8"/>
      <c r="L1448" s="1">
        <v>8871</v>
      </c>
      <c r="O1448" s="1" t="s">
        <v>816</v>
      </c>
    </row>
    <row r="1449" spans="1:15" x14ac:dyDescent="0.2">
      <c r="A1449" s="3">
        <v>7220</v>
      </c>
      <c r="B1449" s="8" t="s">
        <v>1550</v>
      </c>
      <c r="C1449" s="8" t="s">
        <v>1551</v>
      </c>
      <c r="D1449" s="8"/>
      <c r="E1449" s="8" t="s">
        <v>1550</v>
      </c>
      <c r="F1449" s="8" t="s">
        <v>1551</v>
      </c>
      <c r="G1449" s="8"/>
      <c r="H1449" s="8" t="s">
        <v>1550</v>
      </c>
      <c r="I1449" s="8" t="s">
        <v>1551</v>
      </c>
      <c r="J1449" s="8"/>
      <c r="K1449" s="8"/>
      <c r="L1449" s="1">
        <v>8872</v>
      </c>
      <c r="O1449" s="1" t="s">
        <v>816</v>
      </c>
    </row>
    <row r="1450" spans="1:15" x14ac:dyDescent="0.2">
      <c r="A1450" s="3">
        <v>7221</v>
      </c>
      <c r="B1450" s="8" t="s">
        <v>1552</v>
      </c>
      <c r="C1450" s="8" t="s">
        <v>1553</v>
      </c>
      <c r="D1450" s="8"/>
      <c r="E1450" s="8" t="s">
        <v>1552</v>
      </c>
      <c r="F1450" s="8" t="s">
        <v>1553</v>
      </c>
      <c r="G1450" s="8"/>
      <c r="H1450" s="8" t="s">
        <v>1552</v>
      </c>
      <c r="I1450" s="8" t="s">
        <v>1553</v>
      </c>
      <c r="J1450" s="8"/>
      <c r="K1450" s="8"/>
      <c r="L1450" s="1">
        <v>8873</v>
      </c>
      <c r="O1450" s="1" t="s">
        <v>816</v>
      </c>
    </row>
    <row r="1451" spans="1:15" x14ac:dyDescent="0.2">
      <c r="A1451" s="3">
        <v>7222</v>
      </c>
      <c r="B1451" s="8" t="s">
        <v>1225</v>
      </c>
      <c r="C1451" s="8" t="s">
        <v>1554</v>
      </c>
      <c r="D1451" s="8"/>
      <c r="E1451" s="8" t="s">
        <v>1225</v>
      </c>
      <c r="F1451" s="8" t="s">
        <v>1554</v>
      </c>
      <c r="G1451" s="8"/>
      <c r="H1451" s="8" t="s">
        <v>1225</v>
      </c>
      <c r="I1451" s="8" t="s">
        <v>1554</v>
      </c>
      <c r="J1451" s="8"/>
      <c r="K1451" s="8"/>
      <c r="L1451" s="1">
        <v>8874</v>
      </c>
      <c r="O1451" s="1" t="s">
        <v>816</v>
      </c>
    </row>
    <row r="1452" spans="1:15" x14ac:dyDescent="0.2">
      <c r="A1452" s="3">
        <v>7223</v>
      </c>
      <c r="B1452" s="8" t="s">
        <v>1555</v>
      </c>
      <c r="C1452" s="8" t="s">
        <v>1556</v>
      </c>
      <c r="D1452" s="8"/>
      <c r="E1452" s="8" t="s">
        <v>1555</v>
      </c>
      <c r="F1452" s="8" t="s">
        <v>1556</v>
      </c>
      <c r="G1452" s="8"/>
      <c r="H1452" s="8" t="s">
        <v>1555</v>
      </c>
      <c r="I1452" s="8" t="s">
        <v>1556</v>
      </c>
      <c r="J1452" s="8"/>
      <c r="K1452" s="8"/>
      <c r="L1452" s="1">
        <v>8875</v>
      </c>
      <c r="O1452" s="1" t="s">
        <v>816</v>
      </c>
    </row>
    <row r="1453" spans="1:15" x14ac:dyDescent="0.2">
      <c r="A1453" s="3">
        <v>7224</v>
      </c>
      <c r="B1453" s="8" t="s">
        <v>1557</v>
      </c>
      <c r="C1453" s="8" t="s">
        <v>1558</v>
      </c>
      <c r="D1453" s="8"/>
      <c r="E1453" s="8" t="s">
        <v>1557</v>
      </c>
      <c r="F1453" s="8" t="s">
        <v>1558</v>
      </c>
      <c r="G1453" s="8"/>
      <c r="H1453" s="8" t="s">
        <v>1557</v>
      </c>
      <c r="I1453" s="8" t="s">
        <v>1558</v>
      </c>
      <c r="J1453" s="8"/>
      <c r="K1453" s="8"/>
      <c r="L1453" s="1">
        <v>8876</v>
      </c>
      <c r="O1453" s="1" t="s">
        <v>816</v>
      </c>
    </row>
    <row r="1454" spans="1:15" x14ac:dyDescent="0.2">
      <c r="A1454" s="3">
        <v>7225</v>
      </c>
      <c r="B1454" s="8" t="s">
        <v>1559</v>
      </c>
      <c r="C1454" s="8" t="s">
        <v>1560</v>
      </c>
      <c r="D1454" s="8"/>
      <c r="E1454" s="8" t="s">
        <v>1559</v>
      </c>
      <c r="F1454" s="8" t="s">
        <v>1560</v>
      </c>
      <c r="G1454" s="8"/>
      <c r="H1454" s="8" t="s">
        <v>1559</v>
      </c>
      <c r="I1454" s="8" t="s">
        <v>1560</v>
      </c>
      <c r="J1454" s="8"/>
      <c r="K1454" s="8"/>
      <c r="L1454" s="1">
        <v>8877</v>
      </c>
      <c r="O1454" s="1" t="s">
        <v>816</v>
      </c>
    </row>
    <row r="1455" spans="1:15" x14ac:dyDescent="0.2">
      <c r="A1455" s="3">
        <v>7226</v>
      </c>
      <c r="B1455" s="8" t="s">
        <v>1561</v>
      </c>
      <c r="C1455" s="8" t="s">
        <v>1562</v>
      </c>
      <c r="D1455" s="8"/>
      <c r="E1455" s="8" t="s">
        <v>1561</v>
      </c>
      <c r="F1455" s="8" t="s">
        <v>1562</v>
      </c>
      <c r="G1455" s="8"/>
      <c r="H1455" s="8" t="s">
        <v>1561</v>
      </c>
      <c r="I1455" s="8" t="s">
        <v>1562</v>
      </c>
      <c r="J1455" s="8"/>
      <c r="K1455" s="8"/>
      <c r="L1455" s="1">
        <v>8878</v>
      </c>
      <c r="O1455" s="1" t="s">
        <v>816</v>
      </c>
    </row>
    <row r="1456" spans="1:15" x14ac:dyDescent="0.2">
      <c r="A1456" s="3">
        <v>7227</v>
      </c>
      <c r="B1456" s="1" t="s">
        <v>1418</v>
      </c>
      <c r="C1456" s="1" t="s">
        <v>1563</v>
      </c>
      <c r="E1456" s="1" t="s">
        <v>1418</v>
      </c>
      <c r="F1456" s="1" t="s">
        <v>1563</v>
      </c>
      <c r="H1456" s="1" t="s">
        <v>1418</v>
      </c>
      <c r="I1456" s="1" t="s">
        <v>1563</v>
      </c>
      <c r="L1456" s="1">
        <v>8879</v>
      </c>
      <c r="O1456" s="1" t="s">
        <v>816</v>
      </c>
    </row>
    <row r="1457" spans="1:15" x14ac:dyDescent="0.2">
      <c r="A1457" s="3">
        <v>7230</v>
      </c>
      <c r="B1457" s="1" t="s">
        <v>1564</v>
      </c>
      <c r="C1457" s="1" t="s">
        <v>1565</v>
      </c>
      <c r="E1457" s="1" t="s">
        <v>1564</v>
      </c>
      <c r="F1457" s="1" t="s">
        <v>1565</v>
      </c>
      <c r="H1457" s="1" t="s">
        <v>1564</v>
      </c>
      <c r="I1457" s="1" t="s">
        <v>1565</v>
      </c>
      <c r="L1457" s="1">
        <v>8880</v>
      </c>
      <c r="O1457" s="1" t="s">
        <v>816</v>
      </c>
    </row>
    <row r="1458" spans="1:15" x14ac:dyDescent="0.2">
      <c r="A1458" s="3">
        <v>7231</v>
      </c>
      <c r="B1458" s="1" t="s">
        <v>1566</v>
      </c>
      <c r="C1458" s="1" t="s">
        <v>1027</v>
      </c>
      <c r="E1458" s="1" t="s">
        <v>1566</v>
      </c>
      <c r="F1458" s="1" t="s">
        <v>1027</v>
      </c>
      <c r="H1458" s="1" t="s">
        <v>1566</v>
      </c>
      <c r="I1458" s="1" t="s">
        <v>1027</v>
      </c>
      <c r="L1458" s="1">
        <v>8881</v>
      </c>
      <c r="O1458" s="1" t="s">
        <v>816</v>
      </c>
    </row>
    <row r="1459" spans="1:15" x14ac:dyDescent="0.2">
      <c r="A1459" s="3">
        <v>7232</v>
      </c>
      <c r="B1459" s="1" t="s">
        <v>1567</v>
      </c>
      <c r="C1459" s="1" t="s">
        <v>1568</v>
      </c>
      <c r="E1459" s="1" t="s">
        <v>1567</v>
      </c>
      <c r="F1459" s="1" t="s">
        <v>1568</v>
      </c>
      <c r="H1459" s="1" t="s">
        <v>1567</v>
      </c>
      <c r="I1459" s="1" t="s">
        <v>1568</v>
      </c>
      <c r="L1459" s="1">
        <v>8882</v>
      </c>
      <c r="O1459" s="1" t="s">
        <v>816</v>
      </c>
    </row>
    <row r="1460" spans="1:15" x14ac:dyDescent="0.2">
      <c r="A1460" s="3">
        <v>7233</v>
      </c>
      <c r="B1460" s="1" t="s">
        <v>1569</v>
      </c>
      <c r="C1460" s="1" t="s">
        <v>1570</v>
      </c>
      <c r="E1460" s="1" t="s">
        <v>1569</v>
      </c>
      <c r="F1460" s="1" t="s">
        <v>1570</v>
      </c>
      <c r="H1460" s="1" t="s">
        <v>1569</v>
      </c>
      <c r="I1460" s="1" t="s">
        <v>1570</v>
      </c>
      <c r="L1460" s="1">
        <v>8883</v>
      </c>
      <c r="O1460" s="1" t="s">
        <v>816</v>
      </c>
    </row>
    <row r="1461" spans="1:15" x14ac:dyDescent="0.2">
      <c r="A1461" s="3">
        <v>7234</v>
      </c>
      <c r="B1461" s="1" t="s">
        <v>1571</v>
      </c>
      <c r="C1461" s="1" t="s">
        <v>1572</v>
      </c>
      <c r="E1461" s="1" t="s">
        <v>1571</v>
      </c>
      <c r="F1461" s="1" t="s">
        <v>1572</v>
      </c>
      <c r="H1461" s="1" t="s">
        <v>1571</v>
      </c>
      <c r="I1461" s="1" t="s">
        <v>1572</v>
      </c>
      <c r="L1461" s="1">
        <v>8884</v>
      </c>
      <c r="O1461" s="1" t="s">
        <v>816</v>
      </c>
    </row>
    <row r="1462" spans="1:15" x14ac:dyDescent="0.2">
      <c r="A1462" s="3">
        <v>7235</v>
      </c>
      <c r="B1462" s="1" t="s">
        <v>834</v>
      </c>
      <c r="C1462" s="1" t="s">
        <v>1573</v>
      </c>
      <c r="E1462" s="1" t="s">
        <v>834</v>
      </c>
      <c r="F1462" s="1" t="s">
        <v>1573</v>
      </c>
      <c r="H1462" s="1" t="s">
        <v>834</v>
      </c>
      <c r="I1462" s="1" t="s">
        <v>1573</v>
      </c>
      <c r="L1462" s="1">
        <v>8885</v>
      </c>
      <c r="O1462" s="1" t="s">
        <v>816</v>
      </c>
    </row>
    <row r="1463" spans="1:15" x14ac:dyDescent="0.2">
      <c r="A1463" s="3">
        <v>7236</v>
      </c>
      <c r="B1463" s="1" t="s">
        <v>1574</v>
      </c>
      <c r="C1463" s="1" t="s">
        <v>1575</v>
      </c>
      <c r="E1463" s="1" t="s">
        <v>1574</v>
      </c>
      <c r="F1463" s="1" t="s">
        <v>1575</v>
      </c>
      <c r="H1463" s="1" t="s">
        <v>1574</v>
      </c>
      <c r="I1463" s="1" t="s">
        <v>1575</v>
      </c>
      <c r="L1463" s="1">
        <v>8886</v>
      </c>
      <c r="O1463" s="1" t="s">
        <v>816</v>
      </c>
    </row>
    <row r="1464" spans="1:15" x14ac:dyDescent="0.2">
      <c r="A1464" s="3">
        <v>7237</v>
      </c>
      <c r="B1464" s="1" t="s">
        <v>1576</v>
      </c>
      <c r="C1464" s="1" t="s">
        <v>1577</v>
      </c>
      <c r="E1464" s="1" t="s">
        <v>1576</v>
      </c>
      <c r="F1464" s="1" t="s">
        <v>1577</v>
      </c>
      <c r="H1464" s="1" t="s">
        <v>1576</v>
      </c>
      <c r="I1464" s="1" t="s">
        <v>1577</v>
      </c>
      <c r="L1464" s="1">
        <v>8887</v>
      </c>
      <c r="O1464" s="1" t="s">
        <v>816</v>
      </c>
    </row>
    <row r="1465" spans="1:15" x14ac:dyDescent="0.2">
      <c r="A1465" s="3">
        <v>7238</v>
      </c>
      <c r="B1465" s="1" t="s">
        <v>1578</v>
      </c>
      <c r="C1465" s="1" t="s">
        <v>1579</v>
      </c>
      <c r="E1465" s="1" t="s">
        <v>1578</v>
      </c>
      <c r="F1465" s="1" t="s">
        <v>1579</v>
      </c>
      <c r="H1465" s="1" t="s">
        <v>1578</v>
      </c>
      <c r="I1465" s="1" t="s">
        <v>1579</v>
      </c>
      <c r="L1465" s="1">
        <v>8888</v>
      </c>
      <c r="O1465" s="1" t="s">
        <v>816</v>
      </c>
    </row>
    <row r="1466" spans="1:15" x14ac:dyDescent="0.2">
      <c r="A1466" s="3">
        <v>7239</v>
      </c>
      <c r="B1466" s="1" t="s">
        <v>1580</v>
      </c>
      <c r="C1466" s="1" t="s">
        <v>1581</v>
      </c>
      <c r="E1466" s="1" t="s">
        <v>1580</v>
      </c>
      <c r="F1466" s="1" t="s">
        <v>1581</v>
      </c>
      <c r="H1466" s="1" t="s">
        <v>1580</v>
      </c>
      <c r="I1466" s="1" t="s">
        <v>1581</v>
      </c>
      <c r="L1466" s="1">
        <v>8889</v>
      </c>
      <c r="O1466" s="1" t="s">
        <v>816</v>
      </c>
    </row>
    <row r="1467" spans="1:15" x14ac:dyDescent="0.2">
      <c r="A1467" s="3">
        <v>7240</v>
      </c>
      <c r="B1467" s="1" t="s">
        <v>1582</v>
      </c>
      <c r="C1467" s="1" t="s">
        <v>1583</v>
      </c>
      <c r="E1467" s="1" t="s">
        <v>1582</v>
      </c>
      <c r="F1467" s="1" t="s">
        <v>1583</v>
      </c>
      <c r="H1467" s="1" t="s">
        <v>1582</v>
      </c>
      <c r="I1467" s="1" t="s">
        <v>1583</v>
      </c>
      <c r="L1467" s="1">
        <v>8890</v>
      </c>
      <c r="O1467" s="1" t="s">
        <v>816</v>
      </c>
    </row>
    <row r="1468" spans="1:15" x14ac:dyDescent="0.2">
      <c r="A1468" s="3">
        <v>7241</v>
      </c>
      <c r="B1468" s="1" t="s">
        <v>1584</v>
      </c>
      <c r="C1468" s="1" t="s">
        <v>1585</v>
      </c>
      <c r="E1468" s="1" t="s">
        <v>1584</v>
      </c>
      <c r="F1468" s="1" t="s">
        <v>1585</v>
      </c>
      <c r="H1468" s="1" t="s">
        <v>1584</v>
      </c>
      <c r="I1468" s="1" t="s">
        <v>1585</v>
      </c>
      <c r="L1468" s="1">
        <v>8891</v>
      </c>
      <c r="O1468" s="1" t="s">
        <v>816</v>
      </c>
    </row>
    <row r="1469" spans="1:15" x14ac:dyDescent="0.2">
      <c r="A1469" s="3">
        <v>7242</v>
      </c>
      <c r="B1469" s="8" t="s">
        <v>1586</v>
      </c>
      <c r="C1469" s="8" t="s">
        <v>1587</v>
      </c>
      <c r="D1469" s="8"/>
      <c r="E1469" s="8" t="s">
        <v>1586</v>
      </c>
      <c r="F1469" s="8" t="s">
        <v>1587</v>
      </c>
      <c r="G1469" s="8"/>
      <c r="H1469" s="8" t="s">
        <v>1586</v>
      </c>
      <c r="I1469" s="8" t="s">
        <v>1587</v>
      </c>
      <c r="J1469" s="8"/>
      <c r="K1469" s="8"/>
      <c r="L1469" s="1">
        <v>8892</v>
      </c>
      <c r="O1469" s="1" t="s">
        <v>816</v>
      </c>
    </row>
    <row r="1470" spans="1:15" x14ac:dyDescent="0.2">
      <c r="A1470" s="3">
        <v>7243</v>
      </c>
      <c r="B1470" s="8" t="s">
        <v>1588</v>
      </c>
      <c r="C1470" s="8" t="s">
        <v>1589</v>
      </c>
      <c r="D1470" s="8"/>
      <c r="E1470" s="8" t="s">
        <v>1588</v>
      </c>
      <c r="F1470" s="8" t="s">
        <v>1589</v>
      </c>
      <c r="G1470" s="8"/>
      <c r="H1470" s="8" t="s">
        <v>1588</v>
      </c>
      <c r="I1470" s="8" t="s">
        <v>1589</v>
      </c>
      <c r="J1470" s="8"/>
      <c r="K1470" s="8"/>
      <c r="L1470" s="1">
        <v>8893</v>
      </c>
      <c r="O1470" s="1" t="s">
        <v>816</v>
      </c>
    </row>
    <row r="1471" spans="1:15" x14ac:dyDescent="0.2">
      <c r="A1471" s="3">
        <v>7244</v>
      </c>
      <c r="B1471" s="8" t="s">
        <v>1590</v>
      </c>
      <c r="C1471" s="8" t="s">
        <v>1591</v>
      </c>
      <c r="D1471" s="8"/>
      <c r="E1471" s="8" t="s">
        <v>1590</v>
      </c>
      <c r="F1471" s="8" t="s">
        <v>1591</v>
      </c>
      <c r="G1471" s="8"/>
      <c r="H1471" s="8" t="s">
        <v>1590</v>
      </c>
      <c r="I1471" s="8" t="s">
        <v>1591</v>
      </c>
      <c r="J1471" s="8"/>
      <c r="K1471" s="8"/>
      <c r="L1471" s="1">
        <v>8894</v>
      </c>
      <c r="O1471" s="1" t="s">
        <v>816</v>
      </c>
    </row>
    <row r="1472" spans="1:15" x14ac:dyDescent="0.2">
      <c r="A1472" s="3">
        <v>7245</v>
      </c>
      <c r="B1472" s="8" t="s">
        <v>1592</v>
      </c>
      <c r="C1472" s="8" t="s">
        <v>1593</v>
      </c>
      <c r="D1472" s="8"/>
      <c r="E1472" s="8" t="s">
        <v>1592</v>
      </c>
      <c r="F1472" s="8" t="s">
        <v>1593</v>
      </c>
      <c r="G1472" s="8"/>
      <c r="H1472" s="8" t="s">
        <v>1592</v>
      </c>
      <c r="I1472" s="8" t="s">
        <v>1593</v>
      </c>
      <c r="J1472" s="8"/>
      <c r="K1472" s="8"/>
      <c r="L1472" s="1">
        <v>8895</v>
      </c>
      <c r="O1472" s="1" t="s">
        <v>816</v>
      </c>
    </row>
    <row r="1473" spans="1:15" x14ac:dyDescent="0.2">
      <c r="A1473" s="3">
        <v>7246</v>
      </c>
      <c r="B1473" s="8" t="s">
        <v>1594</v>
      </c>
      <c r="C1473" s="8" t="s">
        <v>1595</v>
      </c>
      <c r="D1473" s="8"/>
      <c r="E1473" s="8" t="s">
        <v>1594</v>
      </c>
      <c r="F1473" s="8" t="s">
        <v>1595</v>
      </c>
      <c r="G1473" s="8"/>
      <c r="H1473" s="8" t="s">
        <v>1594</v>
      </c>
      <c r="I1473" s="8" t="s">
        <v>1595</v>
      </c>
      <c r="J1473" s="8"/>
      <c r="K1473" s="8"/>
      <c r="L1473" s="1">
        <v>8896</v>
      </c>
      <c r="O1473" s="1" t="s">
        <v>816</v>
      </c>
    </row>
    <row r="1474" spans="1:15" x14ac:dyDescent="0.2">
      <c r="A1474" s="3">
        <v>7247</v>
      </c>
      <c r="B1474" s="1" t="s">
        <v>1596</v>
      </c>
      <c r="C1474" s="1" t="s">
        <v>1597</v>
      </c>
      <c r="E1474" s="1" t="s">
        <v>1596</v>
      </c>
      <c r="F1474" s="1" t="s">
        <v>1597</v>
      </c>
      <c r="H1474" s="1" t="s">
        <v>1596</v>
      </c>
      <c r="I1474" s="1" t="s">
        <v>1597</v>
      </c>
      <c r="L1474" s="1">
        <v>8897</v>
      </c>
      <c r="O1474" s="1" t="s">
        <v>816</v>
      </c>
    </row>
    <row r="1475" spans="1:15" x14ac:dyDescent="0.2">
      <c r="A1475" s="3">
        <v>7248</v>
      </c>
      <c r="B1475" s="1" t="s">
        <v>1598</v>
      </c>
      <c r="C1475" s="1" t="s">
        <v>7</v>
      </c>
      <c r="E1475" s="1" t="s">
        <v>1598</v>
      </c>
      <c r="F1475" s="1" t="s">
        <v>7</v>
      </c>
      <c r="H1475" s="1" t="s">
        <v>1598</v>
      </c>
      <c r="I1475" s="1" t="s">
        <v>7</v>
      </c>
      <c r="L1475" s="1">
        <v>8898</v>
      </c>
      <c r="O1475" s="1" t="s">
        <v>816</v>
      </c>
    </row>
    <row r="1476" spans="1:15" x14ac:dyDescent="0.2">
      <c r="A1476" s="3">
        <v>7249</v>
      </c>
      <c r="B1476" s="1" t="s">
        <v>8</v>
      </c>
      <c r="C1476" s="1" t="s">
        <v>9</v>
      </c>
      <c r="E1476" s="1" t="s">
        <v>8</v>
      </c>
      <c r="F1476" s="1" t="s">
        <v>9</v>
      </c>
      <c r="H1476" s="1" t="s">
        <v>8</v>
      </c>
      <c r="I1476" s="1" t="s">
        <v>9</v>
      </c>
      <c r="L1476" s="1">
        <v>8899</v>
      </c>
      <c r="O1476" s="1" t="s">
        <v>816</v>
      </c>
    </row>
    <row r="1477" spans="1:15" x14ac:dyDescent="0.2">
      <c r="A1477" s="3">
        <v>7250</v>
      </c>
      <c r="B1477" s="1" t="s">
        <v>10</v>
      </c>
      <c r="C1477" s="1" t="s">
        <v>11</v>
      </c>
      <c r="E1477" s="1" t="s">
        <v>10</v>
      </c>
      <c r="F1477" s="1" t="s">
        <v>11</v>
      </c>
      <c r="H1477" s="1" t="s">
        <v>10</v>
      </c>
      <c r="I1477" s="1" t="s">
        <v>11</v>
      </c>
      <c r="L1477" s="1">
        <v>8900</v>
      </c>
      <c r="O1477" s="1" t="s">
        <v>816</v>
      </c>
    </row>
    <row r="1478" spans="1:15" x14ac:dyDescent="0.2">
      <c r="A1478" s="3">
        <v>7251</v>
      </c>
      <c r="B1478" s="1" t="s">
        <v>12</v>
      </c>
      <c r="C1478" s="1" t="s">
        <v>13</v>
      </c>
      <c r="E1478" s="1" t="s">
        <v>12</v>
      </c>
      <c r="F1478" s="1" t="s">
        <v>13</v>
      </c>
      <c r="H1478" s="1" t="s">
        <v>12</v>
      </c>
      <c r="I1478" s="1" t="s">
        <v>13</v>
      </c>
      <c r="L1478" s="1">
        <v>8901</v>
      </c>
      <c r="O1478" s="1" t="s">
        <v>816</v>
      </c>
    </row>
    <row r="1479" spans="1:15" x14ac:dyDescent="0.2">
      <c r="A1479" s="3">
        <v>7252</v>
      </c>
      <c r="B1479" s="1" t="s">
        <v>14</v>
      </c>
      <c r="C1479" s="1" t="s">
        <v>15</v>
      </c>
      <c r="E1479" s="1" t="s">
        <v>14</v>
      </c>
      <c r="F1479" s="1" t="s">
        <v>15</v>
      </c>
      <c r="H1479" s="1" t="s">
        <v>14</v>
      </c>
      <c r="I1479" s="1" t="s">
        <v>15</v>
      </c>
      <c r="L1479" s="1">
        <v>8902</v>
      </c>
      <c r="O1479" s="1" t="s">
        <v>816</v>
      </c>
    </row>
    <row r="1480" spans="1:15" x14ac:dyDescent="0.2">
      <c r="A1480" s="3">
        <v>7253</v>
      </c>
      <c r="B1480" s="1" t="s">
        <v>16</v>
      </c>
      <c r="C1480" s="1" t="s">
        <v>1109</v>
      </c>
      <c r="E1480" s="1" t="s">
        <v>16</v>
      </c>
      <c r="F1480" s="1" t="s">
        <v>1109</v>
      </c>
      <c r="H1480" s="1" t="s">
        <v>16</v>
      </c>
      <c r="I1480" s="1" t="s">
        <v>1109</v>
      </c>
      <c r="L1480" s="1">
        <v>8903</v>
      </c>
      <c r="O1480" s="1" t="s">
        <v>816</v>
      </c>
    </row>
    <row r="1481" spans="1:15" x14ac:dyDescent="0.2">
      <c r="A1481" s="3">
        <v>7255</v>
      </c>
      <c r="B1481" s="1" t="s">
        <v>17</v>
      </c>
      <c r="C1481" s="1" t="s">
        <v>18</v>
      </c>
      <c r="E1481" s="1" t="s">
        <v>17</v>
      </c>
      <c r="F1481" s="1" t="s">
        <v>18</v>
      </c>
      <c r="H1481" s="1" t="s">
        <v>17</v>
      </c>
      <c r="I1481" s="1" t="s">
        <v>18</v>
      </c>
      <c r="L1481" s="1">
        <v>8904</v>
      </c>
      <c r="O1481" s="1" t="s">
        <v>816</v>
      </c>
    </row>
    <row r="1482" spans="1:15" x14ac:dyDescent="0.2">
      <c r="A1482" s="3">
        <v>7256</v>
      </c>
      <c r="B1482" s="1" t="s">
        <v>19</v>
      </c>
      <c r="C1482" s="1" t="s">
        <v>20</v>
      </c>
      <c r="E1482" s="1" t="s">
        <v>19</v>
      </c>
      <c r="F1482" s="1" t="s">
        <v>20</v>
      </c>
      <c r="H1482" s="1" t="s">
        <v>19</v>
      </c>
      <c r="I1482" s="1" t="s">
        <v>20</v>
      </c>
      <c r="L1482" s="1">
        <v>8905</v>
      </c>
      <c r="O1482" s="1" t="s">
        <v>816</v>
      </c>
    </row>
    <row r="1483" spans="1:15" x14ac:dyDescent="0.2">
      <c r="A1483" s="3">
        <v>7257</v>
      </c>
      <c r="B1483" s="1" t="s">
        <v>21</v>
      </c>
      <c r="C1483" s="1" t="s">
        <v>22</v>
      </c>
      <c r="E1483" s="1" t="s">
        <v>21</v>
      </c>
      <c r="F1483" s="1" t="s">
        <v>22</v>
      </c>
      <c r="H1483" s="1" t="s">
        <v>21</v>
      </c>
      <c r="I1483" s="1" t="s">
        <v>22</v>
      </c>
      <c r="L1483" s="1">
        <v>8906</v>
      </c>
      <c r="O1483" s="1" t="s">
        <v>816</v>
      </c>
    </row>
    <row r="1484" spans="1:15" x14ac:dyDescent="0.2">
      <c r="A1484" s="3">
        <v>7258</v>
      </c>
      <c r="B1484" s="1" t="s">
        <v>23</v>
      </c>
      <c r="C1484" s="1" t="s">
        <v>24</v>
      </c>
      <c r="E1484" s="1" t="s">
        <v>23</v>
      </c>
      <c r="F1484" s="1" t="s">
        <v>24</v>
      </c>
      <c r="H1484" s="1" t="s">
        <v>23</v>
      </c>
      <c r="I1484" s="1" t="s">
        <v>24</v>
      </c>
      <c r="L1484" s="1">
        <v>8907</v>
      </c>
      <c r="O1484" s="1" t="s">
        <v>816</v>
      </c>
    </row>
    <row r="1485" spans="1:15" x14ac:dyDescent="0.2">
      <c r="A1485" s="3">
        <v>7259</v>
      </c>
      <c r="B1485" s="1" t="s">
        <v>25</v>
      </c>
      <c r="C1485" s="1" t="s">
        <v>1112</v>
      </c>
      <c r="E1485" s="1" t="s">
        <v>25</v>
      </c>
      <c r="F1485" s="1" t="s">
        <v>1112</v>
      </c>
      <c r="H1485" s="1" t="s">
        <v>25</v>
      </c>
      <c r="I1485" s="1" t="s">
        <v>1112</v>
      </c>
      <c r="L1485" s="1">
        <v>8908</v>
      </c>
      <c r="O1485" s="1" t="s">
        <v>816</v>
      </c>
    </row>
    <row r="1486" spans="1:15" x14ac:dyDescent="0.2">
      <c r="A1486" s="3">
        <v>7260</v>
      </c>
      <c r="B1486" s="1" t="s">
        <v>944</v>
      </c>
      <c r="C1486" s="1" t="s">
        <v>26</v>
      </c>
      <c r="E1486" s="1" t="s">
        <v>944</v>
      </c>
      <c r="F1486" s="1" t="s">
        <v>26</v>
      </c>
      <c r="H1486" s="1" t="s">
        <v>944</v>
      </c>
      <c r="I1486" s="1" t="s">
        <v>26</v>
      </c>
      <c r="L1486" s="1">
        <v>8909</v>
      </c>
      <c r="O1486" s="1" t="s">
        <v>816</v>
      </c>
    </row>
    <row r="1487" spans="1:15" x14ac:dyDescent="0.2">
      <c r="A1487" s="3">
        <v>7261</v>
      </c>
      <c r="B1487" s="1" t="s">
        <v>27</v>
      </c>
      <c r="C1487" s="1" t="s">
        <v>28</v>
      </c>
      <c r="E1487" s="1" t="s">
        <v>27</v>
      </c>
      <c r="F1487" s="1" t="s">
        <v>28</v>
      </c>
      <c r="H1487" s="1" t="s">
        <v>27</v>
      </c>
      <c r="I1487" s="1" t="s">
        <v>28</v>
      </c>
      <c r="L1487" s="1">
        <v>8910</v>
      </c>
      <c r="O1487" s="1" t="s">
        <v>816</v>
      </c>
    </row>
    <row r="1488" spans="1:15" x14ac:dyDescent="0.2">
      <c r="A1488" s="3">
        <v>7262</v>
      </c>
      <c r="B1488" s="1" t="s">
        <v>851</v>
      </c>
      <c r="C1488" s="1" t="s">
        <v>1360</v>
      </c>
      <c r="E1488" s="1" t="s">
        <v>851</v>
      </c>
      <c r="F1488" s="1" t="s">
        <v>1360</v>
      </c>
      <c r="H1488" s="1" t="s">
        <v>851</v>
      </c>
      <c r="I1488" s="1" t="s">
        <v>1360</v>
      </c>
      <c r="L1488" s="1">
        <v>8911</v>
      </c>
      <c r="O1488" s="1" t="s">
        <v>816</v>
      </c>
    </row>
    <row r="1489" spans="1:15" x14ac:dyDescent="0.2">
      <c r="A1489" s="3">
        <v>7263</v>
      </c>
      <c r="B1489" s="1" t="s">
        <v>29</v>
      </c>
      <c r="C1489" s="1" t="s">
        <v>30</v>
      </c>
      <c r="E1489" s="1" t="s">
        <v>29</v>
      </c>
      <c r="F1489" s="1" t="s">
        <v>30</v>
      </c>
      <c r="H1489" s="1" t="s">
        <v>29</v>
      </c>
      <c r="I1489" s="1" t="s">
        <v>30</v>
      </c>
      <c r="L1489" s="1">
        <v>8912</v>
      </c>
      <c r="O1489" s="1" t="s">
        <v>816</v>
      </c>
    </row>
    <row r="1490" spans="1:15" x14ac:dyDescent="0.2">
      <c r="A1490" s="3">
        <v>7264</v>
      </c>
      <c r="B1490" s="1" t="s">
        <v>31</v>
      </c>
      <c r="C1490" s="1" t="s">
        <v>32</v>
      </c>
      <c r="E1490" s="1" t="s">
        <v>31</v>
      </c>
      <c r="F1490" s="1" t="s">
        <v>32</v>
      </c>
      <c r="H1490" s="1" t="s">
        <v>31</v>
      </c>
      <c r="I1490" s="1" t="s">
        <v>32</v>
      </c>
      <c r="L1490" s="1">
        <v>8913</v>
      </c>
      <c r="O1490" s="1" t="s">
        <v>816</v>
      </c>
    </row>
    <row r="1491" spans="1:15" x14ac:dyDescent="0.2">
      <c r="A1491" s="3">
        <v>7265</v>
      </c>
      <c r="B1491" s="1" t="s">
        <v>33</v>
      </c>
      <c r="C1491" s="1" t="s">
        <v>34</v>
      </c>
      <c r="E1491" s="1" t="s">
        <v>33</v>
      </c>
      <c r="F1491" s="1" t="s">
        <v>34</v>
      </c>
      <c r="H1491" s="1" t="s">
        <v>33</v>
      </c>
      <c r="I1491" s="1" t="s">
        <v>34</v>
      </c>
      <c r="L1491" s="1">
        <v>8914</v>
      </c>
      <c r="O1491" s="1" t="s">
        <v>816</v>
      </c>
    </row>
    <row r="1492" spans="1:15" x14ac:dyDescent="0.2">
      <c r="A1492" s="3">
        <v>7266</v>
      </c>
      <c r="B1492" s="1" t="s">
        <v>931</v>
      </c>
      <c r="C1492" s="1" t="s">
        <v>35</v>
      </c>
      <c r="E1492" s="1" t="s">
        <v>931</v>
      </c>
      <c r="F1492" s="1" t="s">
        <v>35</v>
      </c>
      <c r="H1492" s="1" t="s">
        <v>931</v>
      </c>
      <c r="I1492" s="1" t="s">
        <v>35</v>
      </c>
      <c r="L1492" s="1">
        <v>8915</v>
      </c>
      <c r="O1492" s="1" t="s">
        <v>816</v>
      </c>
    </row>
    <row r="1493" spans="1:15" x14ac:dyDescent="0.2">
      <c r="A1493" s="3">
        <v>7267</v>
      </c>
      <c r="B1493" s="1" t="s">
        <v>983</v>
      </c>
      <c r="C1493" s="1" t="s">
        <v>36</v>
      </c>
      <c r="E1493" s="1" t="s">
        <v>983</v>
      </c>
      <c r="F1493" s="1" t="s">
        <v>36</v>
      </c>
      <c r="H1493" s="1" t="s">
        <v>983</v>
      </c>
      <c r="I1493" s="1" t="s">
        <v>36</v>
      </c>
      <c r="L1493" s="1">
        <v>8916</v>
      </c>
      <c r="O1493" s="1" t="s">
        <v>816</v>
      </c>
    </row>
    <row r="1494" spans="1:15" x14ac:dyDescent="0.2">
      <c r="A1494" s="3">
        <v>7268</v>
      </c>
      <c r="B1494" s="1" t="s">
        <v>1107</v>
      </c>
      <c r="C1494" s="1" t="s">
        <v>37</v>
      </c>
      <c r="E1494" s="1" t="s">
        <v>1107</v>
      </c>
      <c r="F1494" s="1" t="s">
        <v>37</v>
      </c>
      <c r="H1494" s="1" t="s">
        <v>1107</v>
      </c>
      <c r="I1494" s="1" t="s">
        <v>37</v>
      </c>
      <c r="L1494" s="1">
        <v>8917</v>
      </c>
      <c r="O1494" s="1" t="s">
        <v>816</v>
      </c>
    </row>
    <row r="1495" spans="1:15" x14ac:dyDescent="0.2">
      <c r="A1495" s="3">
        <v>7269</v>
      </c>
      <c r="B1495" s="1" t="s">
        <v>1105</v>
      </c>
      <c r="C1495" s="1" t="s">
        <v>38</v>
      </c>
      <c r="E1495" s="1" t="s">
        <v>1105</v>
      </c>
      <c r="F1495" s="1" t="s">
        <v>38</v>
      </c>
      <c r="H1495" s="1" t="s">
        <v>1105</v>
      </c>
      <c r="I1495" s="1" t="s">
        <v>38</v>
      </c>
      <c r="L1495" s="1">
        <v>8918</v>
      </c>
      <c r="O1495" s="1" t="s">
        <v>816</v>
      </c>
    </row>
    <row r="1496" spans="1:15" x14ac:dyDescent="0.2">
      <c r="A1496" s="3">
        <v>7270</v>
      </c>
      <c r="B1496" s="1" t="s">
        <v>39</v>
      </c>
      <c r="C1496" s="1" t="s">
        <v>40</v>
      </c>
      <c r="E1496" s="1" t="s">
        <v>39</v>
      </c>
      <c r="F1496" s="1" t="s">
        <v>40</v>
      </c>
      <c r="H1496" s="1" t="s">
        <v>39</v>
      </c>
      <c r="I1496" s="1" t="s">
        <v>40</v>
      </c>
      <c r="L1496" s="1">
        <v>8919</v>
      </c>
      <c r="O1496" s="1" t="s">
        <v>816</v>
      </c>
    </row>
    <row r="1497" spans="1:15" x14ac:dyDescent="0.2">
      <c r="A1497" s="3">
        <v>7271</v>
      </c>
      <c r="B1497" s="1" t="s">
        <v>41</v>
      </c>
      <c r="C1497" s="1" t="s">
        <v>42</v>
      </c>
      <c r="E1497" s="1" t="s">
        <v>41</v>
      </c>
      <c r="F1497" s="1" t="s">
        <v>42</v>
      </c>
      <c r="H1497" s="1" t="s">
        <v>41</v>
      </c>
      <c r="I1497" s="1" t="s">
        <v>42</v>
      </c>
      <c r="L1497" s="1">
        <v>8920</v>
      </c>
      <c r="O1497" s="1" t="s">
        <v>816</v>
      </c>
    </row>
    <row r="1498" spans="1:15" x14ac:dyDescent="0.2">
      <c r="A1498" s="3">
        <v>7272</v>
      </c>
      <c r="B1498" s="1" t="s">
        <v>43</v>
      </c>
      <c r="C1498" s="1" t="s">
        <v>44</v>
      </c>
      <c r="E1498" s="1" t="s">
        <v>43</v>
      </c>
      <c r="F1498" s="1" t="s">
        <v>44</v>
      </c>
      <c r="H1498" s="1" t="s">
        <v>43</v>
      </c>
      <c r="I1498" s="1" t="s">
        <v>44</v>
      </c>
      <c r="L1498" s="1">
        <v>8921</v>
      </c>
      <c r="O1498" s="1" t="s">
        <v>816</v>
      </c>
    </row>
    <row r="1499" spans="1:15" x14ac:dyDescent="0.2">
      <c r="A1499" s="3">
        <v>7273</v>
      </c>
      <c r="B1499" s="1" t="s">
        <v>1123</v>
      </c>
      <c r="C1499" s="1" t="s">
        <v>45</v>
      </c>
      <c r="E1499" s="1" t="s">
        <v>1123</v>
      </c>
      <c r="F1499" s="1" t="s">
        <v>45</v>
      </c>
      <c r="H1499" s="1" t="s">
        <v>1123</v>
      </c>
      <c r="I1499" s="1" t="s">
        <v>45</v>
      </c>
      <c r="L1499" s="1">
        <v>8922</v>
      </c>
      <c r="O1499" s="1" t="s">
        <v>816</v>
      </c>
    </row>
    <row r="1500" spans="1:15" x14ac:dyDescent="0.2">
      <c r="A1500" s="3">
        <v>7274</v>
      </c>
      <c r="B1500" s="1" t="s">
        <v>46</v>
      </c>
      <c r="C1500" s="1" t="s">
        <v>47</v>
      </c>
      <c r="E1500" s="1" t="s">
        <v>46</v>
      </c>
      <c r="F1500" s="1" t="s">
        <v>47</v>
      </c>
      <c r="H1500" s="1" t="s">
        <v>46</v>
      </c>
      <c r="I1500" s="1" t="s">
        <v>47</v>
      </c>
      <c r="L1500" s="1">
        <v>8923</v>
      </c>
      <c r="O1500" s="1" t="s">
        <v>816</v>
      </c>
    </row>
    <row r="1501" spans="1:15" x14ac:dyDescent="0.2">
      <c r="A1501" s="3">
        <v>7275</v>
      </c>
      <c r="B1501" s="1" t="s">
        <v>48</v>
      </c>
      <c r="C1501" s="1" t="s">
        <v>49</v>
      </c>
      <c r="E1501" s="1" t="s">
        <v>48</v>
      </c>
      <c r="F1501" s="1" t="s">
        <v>49</v>
      </c>
      <c r="H1501" s="1" t="s">
        <v>48</v>
      </c>
      <c r="I1501" s="1" t="s">
        <v>49</v>
      </c>
      <c r="L1501" s="1">
        <v>8924</v>
      </c>
      <c r="O1501" s="1" t="s">
        <v>816</v>
      </c>
    </row>
    <row r="1502" spans="1:15" x14ac:dyDescent="0.2">
      <c r="A1502" s="3">
        <v>7276</v>
      </c>
      <c r="B1502" s="1" t="s">
        <v>1000</v>
      </c>
      <c r="C1502" s="1" t="s">
        <v>50</v>
      </c>
      <c r="E1502" s="1" t="s">
        <v>1000</v>
      </c>
      <c r="F1502" s="1" t="s">
        <v>50</v>
      </c>
      <c r="H1502" s="1" t="s">
        <v>1000</v>
      </c>
      <c r="I1502" s="1" t="s">
        <v>50</v>
      </c>
      <c r="L1502" s="1">
        <v>8925</v>
      </c>
      <c r="O1502" s="1" t="s">
        <v>816</v>
      </c>
    </row>
    <row r="1503" spans="1:15" x14ac:dyDescent="0.2">
      <c r="A1503" s="3">
        <v>7277</v>
      </c>
      <c r="B1503" s="1" t="s">
        <v>916</v>
      </c>
      <c r="C1503" s="1" t="s">
        <v>51</v>
      </c>
      <c r="E1503" s="1" t="s">
        <v>916</v>
      </c>
      <c r="F1503" s="1" t="s">
        <v>51</v>
      </c>
      <c r="H1503" s="1" t="s">
        <v>916</v>
      </c>
      <c r="I1503" s="1" t="s">
        <v>51</v>
      </c>
      <c r="L1503" s="1">
        <v>8926</v>
      </c>
      <c r="O1503" s="1" t="s">
        <v>816</v>
      </c>
    </row>
    <row r="1504" spans="1:15" x14ac:dyDescent="0.2">
      <c r="A1504" s="3">
        <v>7278</v>
      </c>
      <c r="B1504" s="1" t="s">
        <v>52</v>
      </c>
      <c r="C1504" s="1" t="s">
        <v>53</v>
      </c>
      <c r="E1504" s="1" t="s">
        <v>52</v>
      </c>
      <c r="F1504" s="1" t="s">
        <v>53</v>
      </c>
      <c r="H1504" s="1" t="s">
        <v>52</v>
      </c>
      <c r="I1504" s="1" t="s">
        <v>53</v>
      </c>
      <c r="L1504" s="1">
        <v>8927</v>
      </c>
      <c r="O1504" s="1" t="s">
        <v>816</v>
      </c>
    </row>
    <row r="1505" spans="1:15" x14ac:dyDescent="0.2">
      <c r="A1505" s="3">
        <v>7279</v>
      </c>
      <c r="B1505" s="1" t="s">
        <v>54</v>
      </c>
      <c r="C1505" s="1" t="s">
        <v>1126</v>
      </c>
      <c r="E1505" s="1" t="s">
        <v>54</v>
      </c>
      <c r="F1505" s="1" t="s">
        <v>1126</v>
      </c>
      <c r="H1505" s="1" t="s">
        <v>54</v>
      </c>
      <c r="I1505" s="1" t="s">
        <v>1126</v>
      </c>
      <c r="L1505" s="1">
        <v>8928</v>
      </c>
      <c r="O1505" s="1" t="s">
        <v>816</v>
      </c>
    </row>
    <row r="1506" spans="1:15" x14ac:dyDescent="0.2">
      <c r="A1506" s="3">
        <v>7280</v>
      </c>
      <c r="B1506" s="1" t="s">
        <v>55</v>
      </c>
      <c r="C1506" s="1" t="s">
        <v>56</v>
      </c>
      <c r="E1506" s="1" t="s">
        <v>55</v>
      </c>
      <c r="F1506" s="1" t="s">
        <v>56</v>
      </c>
      <c r="H1506" s="1" t="s">
        <v>55</v>
      </c>
      <c r="I1506" s="1" t="s">
        <v>56</v>
      </c>
      <c r="L1506" s="1">
        <v>8929</v>
      </c>
      <c r="O1506" s="1" t="s">
        <v>816</v>
      </c>
    </row>
    <row r="1507" spans="1:15" x14ac:dyDescent="0.2">
      <c r="A1507" s="3">
        <v>7281</v>
      </c>
      <c r="B1507" s="1" t="s">
        <v>1129</v>
      </c>
      <c r="C1507" s="1" t="s">
        <v>58</v>
      </c>
      <c r="E1507" s="1" t="s">
        <v>1129</v>
      </c>
      <c r="F1507" s="1" t="s">
        <v>58</v>
      </c>
      <c r="H1507" s="1" t="s">
        <v>1129</v>
      </c>
      <c r="I1507" s="1" t="s">
        <v>58</v>
      </c>
      <c r="L1507" s="1">
        <v>8930</v>
      </c>
      <c r="O1507" s="1" t="s">
        <v>816</v>
      </c>
    </row>
    <row r="1508" spans="1:15" x14ac:dyDescent="0.2">
      <c r="A1508" s="3">
        <v>7282</v>
      </c>
      <c r="B1508" s="1" t="s">
        <v>59</v>
      </c>
      <c r="C1508" s="1" t="s">
        <v>60</v>
      </c>
      <c r="E1508" s="1" t="s">
        <v>59</v>
      </c>
      <c r="F1508" s="1" t="s">
        <v>60</v>
      </c>
      <c r="H1508" s="1" t="s">
        <v>59</v>
      </c>
      <c r="I1508" s="1" t="s">
        <v>60</v>
      </c>
    </row>
    <row r="1509" spans="1:15" x14ac:dyDescent="0.2">
      <c r="A1509" s="3">
        <v>7283</v>
      </c>
      <c r="B1509" s="1" t="s">
        <v>61</v>
      </c>
      <c r="C1509" s="1" t="s">
        <v>62</v>
      </c>
      <c r="E1509" s="1" t="s">
        <v>61</v>
      </c>
      <c r="F1509" s="1" t="s">
        <v>62</v>
      </c>
      <c r="H1509" s="1" t="s">
        <v>61</v>
      </c>
      <c r="I1509" s="1" t="s">
        <v>62</v>
      </c>
    </row>
    <row r="1510" spans="1:15" x14ac:dyDescent="0.2">
      <c r="A1510" s="3">
        <v>7284</v>
      </c>
      <c r="B1510" s="1" t="s">
        <v>63</v>
      </c>
      <c r="C1510" s="1" t="s">
        <v>64</v>
      </c>
      <c r="E1510" s="1" t="s">
        <v>63</v>
      </c>
      <c r="F1510" s="1" t="s">
        <v>64</v>
      </c>
      <c r="H1510" s="1" t="s">
        <v>63</v>
      </c>
      <c r="I1510" s="1" t="s">
        <v>64</v>
      </c>
    </row>
    <row r="1511" spans="1:15" x14ac:dyDescent="0.2">
      <c r="A1511" s="3">
        <v>7285</v>
      </c>
      <c r="B1511" s="1" t="s">
        <v>823</v>
      </c>
      <c r="C1511" s="1" t="s">
        <v>65</v>
      </c>
      <c r="E1511" s="1" t="s">
        <v>823</v>
      </c>
      <c r="F1511" s="1" t="s">
        <v>65</v>
      </c>
      <c r="H1511" s="1" t="s">
        <v>823</v>
      </c>
      <c r="I1511" s="1" t="s">
        <v>65</v>
      </c>
    </row>
    <row r="1512" spans="1:15" x14ac:dyDescent="0.2">
      <c r="A1512" s="3">
        <v>7286</v>
      </c>
      <c r="B1512" s="1" t="s">
        <v>66</v>
      </c>
      <c r="C1512" s="1" t="s">
        <v>67</v>
      </c>
      <c r="E1512" s="1" t="s">
        <v>66</v>
      </c>
      <c r="F1512" s="1" t="s">
        <v>67</v>
      </c>
      <c r="H1512" s="1" t="s">
        <v>66</v>
      </c>
      <c r="I1512" s="1" t="s">
        <v>67</v>
      </c>
    </row>
    <row r="1513" spans="1:15" x14ac:dyDescent="0.2">
      <c r="A1513" s="3">
        <v>7287</v>
      </c>
      <c r="B1513" s="1" t="s">
        <v>68</v>
      </c>
      <c r="C1513" s="1" t="s">
        <v>69</v>
      </c>
      <c r="E1513" s="1" t="s">
        <v>68</v>
      </c>
      <c r="F1513" s="1" t="s">
        <v>69</v>
      </c>
      <c r="H1513" s="1" t="s">
        <v>68</v>
      </c>
      <c r="I1513" s="1" t="s">
        <v>69</v>
      </c>
    </row>
    <row r="1514" spans="1:15" x14ac:dyDescent="0.2">
      <c r="A1514" s="3">
        <v>7288</v>
      </c>
      <c r="B1514" s="1" t="s">
        <v>70</v>
      </c>
      <c r="C1514" s="1" t="s">
        <v>71</v>
      </c>
      <c r="E1514" s="1" t="s">
        <v>70</v>
      </c>
      <c r="F1514" s="1" t="s">
        <v>71</v>
      </c>
      <c r="H1514" s="1" t="s">
        <v>70</v>
      </c>
      <c r="I1514" s="1" t="s">
        <v>71</v>
      </c>
    </row>
    <row r="1515" spans="1:15" x14ac:dyDescent="0.2">
      <c r="A1515" s="3">
        <v>7289</v>
      </c>
      <c r="B1515" s="1" t="s">
        <v>72</v>
      </c>
      <c r="C1515" s="1" t="s">
        <v>73</v>
      </c>
      <c r="E1515" s="1" t="s">
        <v>72</v>
      </c>
      <c r="F1515" s="1" t="s">
        <v>73</v>
      </c>
      <c r="H1515" s="1" t="s">
        <v>72</v>
      </c>
      <c r="I1515" s="1" t="s">
        <v>73</v>
      </c>
    </row>
    <row r="1516" spans="1:15" x14ac:dyDescent="0.2">
      <c r="A1516" s="3">
        <v>7290</v>
      </c>
      <c r="B1516" s="1" t="s">
        <v>74</v>
      </c>
      <c r="C1516" s="1" t="s">
        <v>75</v>
      </c>
      <c r="E1516" s="1" t="s">
        <v>74</v>
      </c>
      <c r="F1516" s="1" t="s">
        <v>75</v>
      </c>
      <c r="H1516" s="1" t="s">
        <v>74</v>
      </c>
      <c r="I1516" s="1" t="s">
        <v>75</v>
      </c>
    </row>
    <row r="1517" spans="1:15" x14ac:dyDescent="0.2">
      <c r="A1517" s="3">
        <v>7291</v>
      </c>
      <c r="B1517" s="1" t="s">
        <v>1011</v>
      </c>
      <c r="C1517" s="1" t="s">
        <v>76</v>
      </c>
      <c r="E1517" s="1" t="s">
        <v>1011</v>
      </c>
      <c r="F1517" s="1" t="s">
        <v>76</v>
      </c>
      <c r="H1517" s="1" t="s">
        <v>1011</v>
      </c>
      <c r="I1517" s="1" t="s">
        <v>76</v>
      </c>
    </row>
    <row r="1518" spans="1:15" x14ac:dyDescent="0.2">
      <c r="A1518" s="3">
        <v>7292</v>
      </c>
      <c r="B1518" s="1" t="s">
        <v>881</v>
      </c>
      <c r="C1518" s="1" t="s">
        <v>1383</v>
      </c>
      <c r="E1518" s="1" t="s">
        <v>881</v>
      </c>
      <c r="F1518" s="1" t="s">
        <v>1383</v>
      </c>
      <c r="H1518" s="1" t="s">
        <v>881</v>
      </c>
      <c r="I1518" s="1" t="s">
        <v>1383</v>
      </c>
    </row>
    <row r="1519" spans="1:15" x14ac:dyDescent="0.2">
      <c r="A1519" s="3">
        <v>7293</v>
      </c>
      <c r="B1519" s="1" t="s">
        <v>1097</v>
      </c>
      <c r="C1519" s="1" t="s">
        <v>77</v>
      </c>
      <c r="E1519" s="1" t="s">
        <v>1097</v>
      </c>
      <c r="F1519" s="1" t="s">
        <v>77</v>
      </c>
      <c r="H1519" s="1" t="s">
        <v>1097</v>
      </c>
      <c r="I1519" s="1" t="s">
        <v>77</v>
      </c>
    </row>
    <row r="1520" spans="1:15" x14ac:dyDescent="0.2">
      <c r="A1520" s="3">
        <v>7294</v>
      </c>
      <c r="B1520" s="1" t="s">
        <v>78</v>
      </c>
      <c r="C1520" s="1" t="s">
        <v>79</v>
      </c>
      <c r="E1520" s="1" t="s">
        <v>78</v>
      </c>
      <c r="F1520" s="1" t="s">
        <v>79</v>
      </c>
      <c r="H1520" s="1" t="s">
        <v>78</v>
      </c>
      <c r="I1520" s="1" t="s">
        <v>79</v>
      </c>
    </row>
    <row r="1521" spans="1:9" x14ac:dyDescent="0.2">
      <c r="A1521" s="3">
        <v>7295</v>
      </c>
      <c r="B1521" s="1" t="s">
        <v>80</v>
      </c>
      <c r="C1521" s="1" t="s">
        <v>81</v>
      </c>
      <c r="E1521" s="1" t="s">
        <v>80</v>
      </c>
      <c r="F1521" s="1" t="s">
        <v>81</v>
      </c>
      <c r="H1521" s="1" t="s">
        <v>80</v>
      </c>
      <c r="I1521" s="1" t="s">
        <v>81</v>
      </c>
    </row>
    <row r="1522" spans="1:9" x14ac:dyDescent="0.2">
      <c r="A1522" s="3">
        <v>7296</v>
      </c>
      <c r="B1522" s="1" t="s">
        <v>82</v>
      </c>
      <c r="C1522" s="1" t="s">
        <v>83</v>
      </c>
      <c r="E1522" s="1" t="s">
        <v>82</v>
      </c>
      <c r="F1522" s="1" t="s">
        <v>83</v>
      </c>
      <c r="H1522" s="1" t="s">
        <v>82</v>
      </c>
      <c r="I1522" s="1" t="s">
        <v>83</v>
      </c>
    </row>
    <row r="1523" spans="1:9" x14ac:dyDescent="0.2">
      <c r="A1523" s="3">
        <v>7297</v>
      </c>
      <c r="B1523" s="1" t="s">
        <v>1119</v>
      </c>
      <c r="C1523" s="1" t="s">
        <v>1112</v>
      </c>
      <c r="E1523" s="1" t="s">
        <v>1119</v>
      </c>
      <c r="F1523" s="1" t="s">
        <v>1112</v>
      </c>
      <c r="H1523" s="1" t="s">
        <v>1119</v>
      </c>
      <c r="I1523" s="1" t="s">
        <v>1112</v>
      </c>
    </row>
    <row r="1524" spans="1:9" x14ac:dyDescent="0.2">
      <c r="A1524" s="3">
        <v>7298</v>
      </c>
      <c r="B1524" s="1" t="s">
        <v>84</v>
      </c>
      <c r="C1524" s="1" t="s">
        <v>85</v>
      </c>
      <c r="E1524" s="1" t="s">
        <v>84</v>
      </c>
      <c r="F1524" s="1" t="s">
        <v>85</v>
      </c>
      <c r="H1524" s="1" t="s">
        <v>84</v>
      </c>
      <c r="I1524" s="1" t="s">
        <v>85</v>
      </c>
    </row>
    <row r="1525" spans="1:9" x14ac:dyDescent="0.2">
      <c r="A1525" s="3">
        <v>7299</v>
      </c>
      <c r="B1525" s="1" t="s">
        <v>86</v>
      </c>
      <c r="C1525" s="1" t="s">
        <v>87</v>
      </c>
      <c r="E1525" s="1" t="s">
        <v>86</v>
      </c>
      <c r="F1525" s="1" t="s">
        <v>87</v>
      </c>
      <c r="H1525" s="1" t="s">
        <v>86</v>
      </c>
      <c r="I1525" s="1" t="s">
        <v>87</v>
      </c>
    </row>
    <row r="1526" spans="1:9" x14ac:dyDescent="0.2">
      <c r="A1526" s="3">
        <v>7300</v>
      </c>
      <c r="B1526" s="1" t="s">
        <v>848</v>
      </c>
      <c r="C1526" s="1" t="s">
        <v>88</v>
      </c>
      <c r="E1526" s="1" t="s">
        <v>848</v>
      </c>
      <c r="F1526" s="1" t="s">
        <v>88</v>
      </c>
      <c r="H1526" s="1" t="s">
        <v>848</v>
      </c>
      <c r="I1526" s="1" t="s">
        <v>88</v>
      </c>
    </row>
    <row r="1527" spans="1:9" x14ac:dyDescent="0.2">
      <c r="A1527" s="3">
        <v>7301</v>
      </c>
      <c r="B1527" s="1" t="s">
        <v>845</v>
      </c>
      <c r="C1527" s="1" t="s">
        <v>89</v>
      </c>
      <c r="E1527" s="1" t="s">
        <v>845</v>
      </c>
      <c r="F1527" s="1" t="s">
        <v>89</v>
      </c>
      <c r="H1527" s="1" t="s">
        <v>845</v>
      </c>
      <c r="I1527" s="1" t="s">
        <v>89</v>
      </c>
    </row>
    <row r="1528" spans="1:9" x14ac:dyDescent="0.2">
      <c r="A1528" s="3">
        <v>7302</v>
      </c>
      <c r="B1528" s="1" t="s">
        <v>90</v>
      </c>
      <c r="C1528" s="1" t="s">
        <v>91</v>
      </c>
      <c r="E1528" s="1" t="s">
        <v>90</v>
      </c>
      <c r="F1528" s="1" t="s">
        <v>91</v>
      </c>
      <c r="H1528" s="1" t="s">
        <v>90</v>
      </c>
      <c r="I1528" s="1" t="s">
        <v>91</v>
      </c>
    </row>
    <row r="1529" spans="1:9" x14ac:dyDescent="0.2">
      <c r="A1529" s="3">
        <v>7303</v>
      </c>
      <c r="B1529" s="1" t="s">
        <v>92</v>
      </c>
      <c r="C1529" s="1" t="s">
        <v>93</v>
      </c>
      <c r="E1529" s="1" t="s">
        <v>92</v>
      </c>
      <c r="F1529" s="1" t="s">
        <v>93</v>
      </c>
      <c r="H1529" s="1" t="s">
        <v>92</v>
      </c>
      <c r="I1529" s="1" t="s">
        <v>93</v>
      </c>
    </row>
    <row r="1530" spans="1:9" x14ac:dyDescent="0.2">
      <c r="A1530" s="3">
        <v>7304</v>
      </c>
      <c r="B1530" s="1" t="s">
        <v>94</v>
      </c>
      <c r="C1530" s="1" t="s">
        <v>95</v>
      </c>
      <c r="E1530" s="1" t="s">
        <v>94</v>
      </c>
      <c r="F1530" s="1" t="s">
        <v>95</v>
      </c>
      <c r="H1530" s="1" t="s">
        <v>94</v>
      </c>
      <c r="I1530" s="1" t="s">
        <v>95</v>
      </c>
    </row>
    <row r="1531" spans="1:9" x14ac:dyDescent="0.2">
      <c r="A1531" s="3">
        <v>7305</v>
      </c>
      <c r="B1531" s="1" t="s">
        <v>1121</v>
      </c>
      <c r="C1531" s="1" t="s">
        <v>96</v>
      </c>
      <c r="E1531" s="1" t="s">
        <v>1121</v>
      </c>
      <c r="F1531" s="1" t="s">
        <v>96</v>
      </c>
      <c r="H1531" s="1" t="s">
        <v>1121</v>
      </c>
      <c r="I1531" s="1" t="s">
        <v>96</v>
      </c>
    </row>
    <row r="1532" spans="1:9" x14ac:dyDescent="0.2">
      <c r="A1532" s="3">
        <v>7306</v>
      </c>
      <c r="B1532" s="1" t="s">
        <v>1000</v>
      </c>
      <c r="C1532" s="1" t="s">
        <v>97</v>
      </c>
      <c r="E1532" s="1" t="s">
        <v>1000</v>
      </c>
      <c r="F1532" s="1" t="s">
        <v>97</v>
      </c>
      <c r="H1532" s="1" t="s">
        <v>1000</v>
      </c>
      <c r="I1532" s="1" t="s">
        <v>97</v>
      </c>
    </row>
    <row r="1533" spans="1:9" x14ac:dyDescent="0.2">
      <c r="A1533" s="3">
        <v>7308</v>
      </c>
      <c r="B1533" s="1" t="s">
        <v>98</v>
      </c>
      <c r="C1533" s="1" t="s">
        <v>99</v>
      </c>
      <c r="E1533" s="1" t="s">
        <v>98</v>
      </c>
      <c r="F1533" s="1" t="s">
        <v>99</v>
      </c>
      <c r="H1533" s="1" t="s">
        <v>98</v>
      </c>
      <c r="I1533" s="1" t="s">
        <v>99</v>
      </c>
    </row>
    <row r="1534" spans="1:9" x14ac:dyDescent="0.2">
      <c r="A1534" s="3">
        <v>7309</v>
      </c>
      <c r="B1534" s="1" t="s">
        <v>1251</v>
      </c>
      <c r="C1534" s="1" t="s">
        <v>1379</v>
      </c>
      <c r="E1534" s="1" t="s">
        <v>1251</v>
      </c>
      <c r="F1534" s="1" t="s">
        <v>1379</v>
      </c>
      <c r="H1534" s="1" t="s">
        <v>1251</v>
      </c>
      <c r="I1534" s="1" t="s">
        <v>1379</v>
      </c>
    </row>
    <row r="1535" spans="1:9" x14ac:dyDescent="0.2">
      <c r="A1535" s="3">
        <v>7310</v>
      </c>
      <c r="B1535" s="1" t="s">
        <v>1087</v>
      </c>
      <c r="C1535" s="1" t="s">
        <v>100</v>
      </c>
      <c r="E1535" s="1" t="s">
        <v>1087</v>
      </c>
      <c r="F1535" s="1" t="s">
        <v>100</v>
      </c>
      <c r="H1535" s="1" t="s">
        <v>1087</v>
      </c>
      <c r="I1535" s="1" t="s">
        <v>100</v>
      </c>
    </row>
    <row r="1536" spans="1:9" x14ac:dyDescent="0.2">
      <c r="A1536" s="3">
        <v>7311</v>
      </c>
      <c r="B1536" s="1" t="s">
        <v>1046</v>
      </c>
      <c r="C1536" s="1" t="s">
        <v>101</v>
      </c>
      <c r="E1536" s="1" t="s">
        <v>1046</v>
      </c>
      <c r="F1536" s="1" t="s">
        <v>101</v>
      </c>
      <c r="H1536" s="1" t="s">
        <v>1046</v>
      </c>
      <c r="I1536" s="1" t="s">
        <v>101</v>
      </c>
    </row>
    <row r="1537" spans="1:9" x14ac:dyDescent="0.2">
      <c r="A1537" s="3">
        <v>7312</v>
      </c>
      <c r="B1537" s="1" t="s">
        <v>1110</v>
      </c>
      <c r="C1537" s="1" t="s">
        <v>102</v>
      </c>
      <c r="E1537" s="1" t="s">
        <v>1110</v>
      </c>
      <c r="F1537" s="1" t="s">
        <v>102</v>
      </c>
      <c r="H1537" s="1" t="s">
        <v>1110</v>
      </c>
      <c r="I1537" s="1" t="s">
        <v>102</v>
      </c>
    </row>
    <row r="1538" spans="1:9" x14ac:dyDescent="0.2">
      <c r="A1538" s="3">
        <v>7313</v>
      </c>
      <c r="B1538" s="1" t="s">
        <v>103</v>
      </c>
      <c r="C1538" s="1" t="s">
        <v>104</v>
      </c>
      <c r="E1538" s="1" t="s">
        <v>103</v>
      </c>
      <c r="F1538" s="1" t="s">
        <v>104</v>
      </c>
      <c r="H1538" s="1" t="s">
        <v>103</v>
      </c>
      <c r="I1538" s="1" t="s">
        <v>104</v>
      </c>
    </row>
    <row r="1539" spans="1:9" x14ac:dyDescent="0.2">
      <c r="A1539" s="3">
        <v>7314</v>
      </c>
      <c r="B1539" s="1" t="s">
        <v>105</v>
      </c>
      <c r="C1539" s="1" t="s">
        <v>1115</v>
      </c>
      <c r="E1539" s="1" t="s">
        <v>105</v>
      </c>
      <c r="F1539" s="1" t="s">
        <v>1115</v>
      </c>
      <c r="H1539" s="1" t="s">
        <v>105</v>
      </c>
      <c r="I1539" s="1" t="s">
        <v>1115</v>
      </c>
    </row>
    <row r="1540" spans="1:9" x14ac:dyDescent="0.2">
      <c r="A1540" s="3">
        <v>7315</v>
      </c>
      <c r="B1540" s="1" t="s">
        <v>106</v>
      </c>
      <c r="C1540" s="1" t="s">
        <v>107</v>
      </c>
      <c r="E1540" s="1" t="s">
        <v>106</v>
      </c>
      <c r="F1540" s="1" t="s">
        <v>107</v>
      </c>
      <c r="H1540" s="1" t="s">
        <v>106</v>
      </c>
      <c r="I1540" s="1" t="s">
        <v>107</v>
      </c>
    </row>
    <row r="1541" spans="1:9" x14ac:dyDescent="0.2">
      <c r="A1541" s="3">
        <v>7316</v>
      </c>
      <c r="B1541" s="1" t="s">
        <v>108</v>
      </c>
      <c r="C1541" s="1" t="s">
        <v>109</v>
      </c>
      <c r="E1541" s="1" t="s">
        <v>108</v>
      </c>
      <c r="F1541" s="1" t="s">
        <v>109</v>
      </c>
      <c r="H1541" s="1" t="s">
        <v>108</v>
      </c>
      <c r="I1541" s="1" t="s">
        <v>109</v>
      </c>
    </row>
    <row r="1542" spans="1:9" x14ac:dyDescent="0.2">
      <c r="A1542" s="3">
        <v>7317</v>
      </c>
      <c r="B1542" s="1" t="s">
        <v>110</v>
      </c>
      <c r="C1542" s="1" t="s">
        <v>111</v>
      </c>
      <c r="E1542" s="1" t="s">
        <v>110</v>
      </c>
      <c r="F1542" s="1" t="s">
        <v>111</v>
      </c>
      <c r="H1542" s="1" t="s">
        <v>110</v>
      </c>
      <c r="I1542" s="1" t="s">
        <v>111</v>
      </c>
    </row>
    <row r="1543" spans="1:9" x14ac:dyDescent="0.2">
      <c r="A1543" s="3">
        <v>7318</v>
      </c>
      <c r="B1543" s="1" t="s">
        <v>112</v>
      </c>
      <c r="C1543" s="1" t="s">
        <v>113</v>
      </c>
      <c r="E1543" s="1" t="s">
        <v>112</v>
      </c>
      <c r="F1543" s="1" t="s">
        <v>113</v>
      </c>
      <c r="H1543" s="1" t="s">
        <v>112</v>
      </c>
      <c r="I1543" s="1" t="s">
        <v>113</v>
      </c>
    </row>
    <row r="1544" spans="1:9" x14ac:dyDescent="0.2">
      <c r="A1544" s="3">
        <v>7319</v>
      </c>
      <c r="B1544" s="1" t="s">
        <v>114</v>
      </c>
      <c r="C1544" s="1" t="s">
        <v>115</v>
      </c>
      <c r="E1544" s="1" t="s">
        <v>114</v>
      </c>
      <c r="F1544" s="1" t="s">
        <v>115</v>
      </c>
      <c r="H1544" s="1" t="s">
        <v>114</v>
      </c>
      <c r="I1544" s="1" t="s">
        <v>115</v>
      </c>
    </row>
    <row r="1545" spans="1:9" x14ac:dyDescent="0.2">
      <c r="A1545" s="3">
        <v>7320</v>
      </c>
      <c r="B1545" s="1" t="s">
        <v>918</v>
      </c>
      <c r="C1545" s="1" t="s">
        <v>116</v>
      </c>
      <c r="E1545" s="1" t="s">
        <v>918</v>
      </c>
      <c r="F1545" s="1" t="s">
        <v>116</v>
      </c>
      <c r="H1545" s="1" t="s">
        <v>918</v>
      </c>
      <c r="I1545" s="1" t="s">
        <v>116</v>
      </c>
    </row>
    <row r="1546" spans="1:9" x14ac:dyDescent="0.2">
      <c r="A1546" s="3">
        <v>7321</v>
      </c>
      <c r="B1546" s="1" t="s">
        <v>117</v>
      </c>
      <c r="C1546" s="1" t="s">
        <v>118</v>
      </c>
      <c r="E1546" s="1" t="s">
        <v>117</v>
      </c>
      <c r="F1546" s="1" t="s">
        <v>118</v>
      </c>
      <c r="H1546" s="1" t="s">
        <v>117</v>
      </c>
      <c r="I1546" s="1" t="s">
        <v>118</v>
      </c>
    </row>
    <row r="1547" spans="1:9" x14ac:dyDescent="0.2">
      <c r="A1547" s="3">
        <v>7322</v>
      </c>
      <c r="B1547" s="1" t="s">
        <v>119</v>
      </c>
      <c r="C1547" s="1" t="s">
        <v>120</v>
      </c>
      <c r="E1547" s="1" t="s">
        <v>119</v>
      </c>
      <c r="F1547" s="1" t="s">
        <v>120</v>
      </c>
      <c r="H1547" s="1" t="s">
        <v>119</v>
      </c>
      <c r="I1547" s="1" t="s">
        <v>120</v>
      </c>
    </row>
    <row r="1548" spans="1:9" x14ac:dyDescent="0.2">
      <c r="A1548" s="3">
        <v>7323</v>
      </c>
      <c r="B1548" s="1" t="s">
        <v>937</v>
      </c>
      <c r="C1548" s="1" t="s">
        <v>121</v>
      </c>
      <c r="E1548" s="1" t="s">
        <v>937</v>
      </c>
      <c r="F1548" s="1" t="s">
        <v>121</v>
      </c>
      <c r="H1548" s="1" t="s">
        <v>937</v>
      </c>
      <c r="I1548" s="1" t="s">
        <v>121</v>
      </c>
    </row>
    <row r="1549" spans="1:9" x14ac:dyDescent="0.2">
      <c r="A1549" s="3">
        <v>7324</v>
      </c>
      <c r="B1549" s="1" t="s">
        <v>122</v>
      </c>
      <c r="C1549" s="1" t="s">
        <v>123</v>
      </c>
      <c r="E1549" s="1" t="s">
        <v>122</v>
      </c>
      <c r="F1549" s="1" t="s">
        <v>123</v>
      </c>
      <c r="H1549" s="1" t="s">
        <v>122</v>
      </c>
      <c r="I1549" s="1" t="s">
        <v>123</v>
      </c>
    </row>
    <row r="1550" spans="1:9" x14ac:dyDescent="0.2">
      <c r="A1550" s="3">
        <v>7325</v>
      </c>
      <c r="B1550" s="1" t="s">
        <v>1110</v>
      </c>
      <c r="C1550" s="1" t="s">
        <v>124</v>
      </c>
      <c r="E1550" s="1" t="s">
        <v>1110</v>
      </c>
      <c r="F1550" s="1" t="s">
        <v>124</v>
      </c>
      <c r="H1550" s="1" t="s">
        <v>1110</v>
      </c>
      <c r="I1550" s="1" t="s">
        <v>124</v>
      </c>
    </row>
    <row r="1551" spans="1:9" x14ac:dyDescent="0.2">
      <c r="A1551" s="3">
        <v>7326</v>
      </c>
      <c r="B1551" s="1" t="s">
        <v>125</v>
      </c>
      <c r="C1551" s="1" t="s">
        <v>126</v>
      </c>
      <c r="E1551" s="1" t="s">
        <v>125</v>
      </c>
      <c r="F1551" s="1" t="s">
        <v>126</v>
      </c>
      <c r="H1551" s="1" t="s">
        <v>125</v>
      </c>
      <c r="I1551" s="1" t="s">
        <v>126</v>
      </c>
    </row>
    <row r="1552" spans="1:9" x14ac:dyDescent="0.2">
      <c r="A1552" s="3">
        <v>7327</v>
      </c>
      <c r="B1552" s="1" t="s">
        <v>1202</v>
      </c>
      <c r="C1552" s="1" t="s">
        <v>127</v>
      </c>
      <c r="E1552" s="1" t="s">
        <v>1202</v>
      </c>
      <c r="F1552" s="1" t="s">
        <v>127</v>
      </c>
      <c r="H1552" s="1" t="s">
        <v>1202</v>
      </c>
      <c r="I1552" s="1" t="s">
        <v>127</v>
      </c>
    </row>
    <row r="1553" spans="1:11" x14ac:dyDescent="0.2">
      <c r="A1553" s="3">
        <v>7328</v>
      </c>
      <c r="B1553" s="1" t="s">
        <v>128</v>
      </c>
      <c r="C1553" s="1" t="s">
        <v>1379</v>
      </c>
      <c r="E1553" s="1" t="s">
        <v>128</v>
      </c>
      <c r="F1553" s="1" t="s">
        <v>1379</v>
      </c>
      <c r="H1553" s="1" t="s">
        <v>128</v>
      </c>
      <c r="I1553" s="1" t="s">
        <v>1379</v>
      </c>
    </row>
    <row r="1554" spans="1:11" x14ac:dyDescent="0.2">
      <c r="A1554" s="3">
        <v>7329</v>
      </c>
      <c r="B1554" s="1" t="s">
        <v>129</v>
      </c>
      <c r="C1554" s="1" t="s">
        <v>1103</v>
      </c>
      <c r="E1554" s="1" t="s">
        <v>129</v>
      </c>
      <c r="F1554" s="1" t="s">
        <v>1103</v>
      </c>
      <c r="H1554" s="1" t="s">
        <v>129</v>
      </c>
      <c r="I1554" s="1" t="s">
        <v>1103</v>
      </c>
    </row>
    <row r="1555" spans="1:11" x14ac:dyDescent="0.2">
      <c r="A1555" s="3">
        <v>7330</v>
      </c>
      <c r="B1555" s="1" t="s">
        <v>130</v>
      </c>
      <c r="C1555" s="1" t="s">
        <v>131</v>
      </c>
      <c r="E1555" s="1" t="s">
        <v>130</v>
      </c>
      <c r="F1555" s="1" t="s">
        <v>131</v>
      </c>
      <c r="H1555" s="1" t="s">
        <v>130</v>
      </c>
      <c r="I1555" s="1" t="s">
        <v>131</v>
      </c>
    </row>
    <row r="1556" spans="1:11" x14ac:dyDescent="0.2">
      <c r="A1556" s="3">
        <v>7331</v>
      </c>
      <c r="B1556" s="1" t="s">
        <v>132</v>
      </c>
      <c r="C1556" s="1" t="s">
        <v>133</v>
      </c>
      <c r="E1556" s="1" t="s">
        <v>132</v>
      </c>
      <c r="F1556" s="1" t="s">
        <v>133</v>
      </c>
      <c r="H1556" s="1" t="s">
        <v>132</v>
      </c>
      <c r="I1556" s="1" t="s">
        <v>133</v>
      </c>
    </row>
    <row r="1557" spans="1:11" x14ac:dyDescent="0.2">
      <c r="A1557" s="3">
        <v>7332</v>
      </c>
      <c r="B1557" s="1" t="s">
        <v>134</v>
      </c>
      <c r="C1557" s="1" t="s">
        <v>135</v>
      </c>
      <c r="E1557" s="1" t="s">
        <v>134</v>
      </c>
      <c r="F1557" s="1" t="s">
        <v>135</v>
      </c>
      <c r="H1557" s="1" t="s">
        <v>134</v>
      </c>
      <c r="I1557" s="1" t="s">
        <v>135</v>
      </c>
    </row>
    <row r="1558" spans="1:11" x14ac:dyDescent="0.2">
      <c r="A1558" s="3">
        <v>7333</v>
      </c>
      <c r="B1558" s="1" t="s">
        <v>1124</v>
      </c>
      <c r="C1558" s="1" t="s">
        <v>136</v>
      </c>
      <c r="E1558" s="1" t="s">
        <v>1124</v>
      </c>
      <c r="F1558" s="1" t="s">
        <v>136</v>
      </c>
      <c r="H1558" s="1" t="s">
        <v>1124</v>
      </c>
      <c r="I1558" s="1" t="s">
        <v>136</v>
      </c>
    </row>
    <row r="1559" spans="1:11" x14ac:dyDescent="0.2">
      <c r="A1559" s="3">
        <v>7334</v>
      </c>
      <c r="B1559" s="1" t="s">
        <v>137</v>
      </c>
      <c r="C1559" s="1" t="s">
        <v>138</v>
      </c>
      <c r="E1559" s="1" t="s">
        <v>137</v>
      </c>
      <c r="F1559" s="1" t="s">
        <v>138</v>
      </c>
      <c r="H1559" s="1" t="s">
        <v>137</v>
      </c>
      <c r="I1559" s="1" t="s">
        <v>138</v>
      </c>
    </row>
    <row r="1560" spans="1:11" x14ac:dyDescent="0.2">
      <c r="A1560" s="3">
        <v>7335</v>
      </c>
      <c r="B1560" s="1" t="s">
        <v>1036</v>
      </c>
      <c r="C1560" s="1" t="s">
        <v>121</v>
      </c>
      <c r="E1560" s="1" t="s">
        <v>1036</v>
      </c>
      <c r="F1560" s="1" t="s">
        <v>121</v>
      </c>
      <c r="H1560" s="1" t="s">
        <v>1036</v>
      </c>
      <c r="I1560" s="1" t="s">
        <v>121</v>
      </c>
    </row>
    <row r="1561" spans="1:11" x14ac:dyDescent="0.2">
      <c r="A1561" s="3">
        <v>7336</v>
      </c>
      <c r="B1561" s="8" t="s">
        <v>1229</v>
      </c>
      <c r="C1561" s="8" t="s">
        <v>139</v>
      </c>
      <c r="D1561" s="8"/>
      <c r="E1561" s="8" t="s">
        <v>1229</v>
      </c>
      <c r="F1561" s="8" t="s">
        <v>139</v>
      </c>
      <c r="G1561" s="8"/>
      <c r="H1561" s="8" t="s">
        <v>1229</v>
      </c>
      <c r="I1561" s="8" t="s">
        <v>139</v>
      </c>
      <c r="J1561" s="8"/>
      <c r="K1561" s="8"/>
    </row>
    <row r="1562" spans="1:11" x14ac:dyDescent="0.2">
      <c r="A1562" s="3">
        <v>7337</v>
      </c>
      <c r="B1562" s="8" t="s">
        <v>140</v>
      </c>
      <c r="C1562" s="8" t="s">
        <v>141</v>
      </c>
      <c r="D1562" s="8"/>
      <c r="E1562" s="8" t="s">
        <v>140</v>
      </c>
      <c r="F1562" s="8" t="s">
        <v>141</v>
      </c>
      <c r="G1562" s="8"/>
      <c r="H1562" s="8" t="s">
        <v>140</v>
      </c>
      <c r="I1562" s="8" t="s">
        <v>141</v>
      </c>
      <c r="J1562" s="8"/>
      <c r="K1562" s="8"/>
    </row>
    <row r="1563" spans="1:11" x14ac:dyDescent="0.2">
      <c r="A1563" s="3">
        <v>7338</v>
      </c>
      <c r="B1563" s="8" t="s">
        <v>142</v>
      </c>
      <c r="C1563" s="8" t="s">
        <v>1103</v>
      </c>
      <c r="D1563" s="8"/>
      <c r="E1563" s="8" t="s">
        <v>142</v>
      </c>
      <c r="F1563" s="8" t="s">
        <v>1103</v>
      </c>
      <c r="G1563" s="8"/>
      <c r="H1563" s="8" t="s">
        <v>142</v>
      </c>
      <c r="I1563" s="8" t="s">
        <v>1103</v>
      </c>
      <c r="J1563" s="8"/>
      <c r="K1563" s="8"/>
    </row>
    <row r="1564" spans="1:11" x14ac:dyDescent="0.2">
      <c r="A1564" s="3">
        <v>7339</v>
      </c>
      <c r="B1564" s="8" t="s">
        <v>143</v>
      </c>
      <c r="C1564" s="8" t="s">
        <v>144</v>
      </c>
      <c r="D1564" s="8"/>
      <c r="E1564" s="8" t="s">
        <v>143</v>
      </c>
      <c r="F1564" s="8" t="s">
        <v>144</v>
      </c>
      <c r="G1564" s="8"/>
      <c r="H1564" s="8" t="s">
        <v>143</v>
      </c>
      <c r="I1564" s="8" t="s">
        <v>144</v>
      </c>
      <c r="J1564" s="8"/>
      <c r="K1564" s="8"/>
    </row>
    <row r="1565" spans="1:11" x14ac:dyDescent="0.2">
      <c r="A1565" s="3">
        <v>7340</v>
      </c>
      <c r="B1565" s="8" t="s">
        <v>145</v>
      </c>
      <c r="C1565" s="8" t="s">
        <v>146</v>
      </c>
      <c r="D1565" s="8"/>
      <c r="E1565" s="8" t="s">
        <v>145</v>
      </c>
      <c r="F1565" s="8" t="s">
        <v>146</v>
      </c>
      <c r="G1565" s="8"/>
      <c r="H1565" s="8" t="s">
        <v>145</v>
      </c>
      <c r="I1565" s="8" t="s">
        <v>146</v>
      </c>
      <c r="J1565" s="8"/>
      <c r="K1565" s="8"/>
    </row>
    <row r="1566" spans="1:11" x14ac:dyDescent="0.2">
      <c r="A1566" s="3">
        <v>7341</v>
      </c>
      <c r="B1566" s="8" t="s">
        <v>1154</v>
      </c>
      <c r="C1566" s="8" t="s">
        <v>147</v>
      </c>
      <c r="D1566" s="8"/>
      <c r="E1566" s="8" t="s">
        <v>1154</v>
      </c>
      <c r="F1566" s="8" t="s">
        <v>147</v>
      </c>
      <c r="G1566" s="8"/>
      <c r="H1566" s="8" t="s">
        <v>1154</v>
      </c>
      <c r="I1566" s="8" t="s">
        <v>147</v>
      </c>
      <c r="J1566" s="8"/>
      <c r="K1566" s="8"/>
    </row>
    <row r="1567" spans="1:11" x14ac:dyDescent="0.2">
      <c r="A1567" s="3">
        <v>7342</v>
      </c>
      <c r="B1567" s="8" t="s">
        <v>1102</v>
      </c>
      <c r="C1567" s="8" t="s">
        <v>148</v>
      </c>
      <c r="D1567" s="8"/>
      <c r="E1567" s="8" t="s">
        <v>1102</v>
      </c>
      <c r="F1567" s="8" t="s">
        <v>148</v>
      </c>
      <c r="G1567" s="8"/>
      <c r="H1567" s="8" t="s">
        <v>1102</v>
      </c>
      <c r="I1567" s="8" t="s">
        <v>148</v>
      </c>
      <c r="J1567" s="8"/>
      <c r="K1567" s="8"/>
    </row>
    <row r="1568" spans="1:11" x14ac:dyDescent="0.2">
      <c r="A1568" s="3">
        <v>7343</v>
      </c>
      <c r="B1568" s="1" t="s">
        <v>149</v>
      </c>
      <c r="C1568" s="1" t="s">
        <v>150</v>
      </c>
      <c r="E1568" s="1" t="s">
        <v>149</v>
      </c>
      <c r="F1568" s="1" t="s">
        <v>150</v>
      </c>
      <c r="H1568" s="1" t="s">
        <v>149</v>
      </c>
      <c r="I1568" s="1" t="s">
        <v>150</v>
      </c>
    </row>
    <row r="1569" spans="1:11" x14ac:dyDescent="0.2">
      <c r="A1569" s="3">
        <v>7344</v>
      </c>
      <c r="B1569" s="1" t="s">
        <v>151</v>
      </c>
      <c r="C1569" s="1" t="s">
        <v>152</v>
      </c>
      <c r="E1569" s="1" t="s">
        <v>151</v>
      </c>
      <c r="F1569" s="1" t="s">
        <v>152</v>
      </c>
      <c r="H1569" s="1" t="s">
        <v>151</v>
      </c>
      <c r="I1569" s="1" t="s">
        <v>152</v>
      </c>
    </row>
    <row r="1570" spans="1:11" x14ac:dyDescent="0.2">
      <c r="A1570" s="3">
        <v>7345</v>
      </c>
      <c r="B1570" s="8" t="s">
        <v>1472</v>
      </c>
      <c r="C1570" s="8" t="s">
        <v>1099</v>
      </c>
      <c r="D1570" s="8"/>
      <c r="E1570" s="8" t="s">
        <v>1472</v>
      </c>
      <c r="F1570" s="8" t="s">
        <v>1099</v>
      </c>
      <c r="G1570" s="8"/>
      <c r="H1570" s="8" t="s">
        <v>1472</v>
      </c>
      <c r="I1570" s="8" t="s">
        <v>1099</v>
      </c>
      <c r="J1570" s="8"/>
      <c r="K1570" s="8"/>
    </row>
    <row r="1571" spans="1:11" x14ac:dyDescent="0.2">
      <c r="A1571" s="3">
        <v>7346</v>
      </c>
      <c r="B1571" s="8" t="s">
        <v>1238</v>
      </c>
      <c r="C1571" s="8" t="s">
        <v>1549</v>
      </c>
      <c r="D1571" s="8"/>
      <c r="E1571" s="8" t="s">
        <v>1238</v>
      </c>
      <c r="F1571" s="8" t="s">
        <v>1549</v>
      </c>
      <c r="G1571" s="8"/>
      <c r="H1571" s="8" t="s">
        <v>1238</v>
      </c>
      <c r="I1571" s="8" t="s">
        <v>1549</v>
      </c>
      <c r="J1571" s="8"/>
      <c r="K1571" s="8"/>
    </row>
    <row r="1572" spans="1:11" x14ac:dyDescent="0.2">
      <c r="A1572" s="3">
        <v>7347</v>
      </c>
      <c r="B1572" s="8" t="s">
        <v>1261</v>
      </c>
      <c r="C1572" s="8" t="s">
        <v>153</v>
      </c>
      <c r="D1572" s="8"/>
      <c r="E1572" s="8" t="s">
        <v>1261</v>
      </c>
      <c r="F1572" s="8" t="s">
        <v>153</v>
      </c>
      <c r="G1572" s="8"/>
      <c r="H1572" s="8" t="s">
        <v>1261</v>
      </c>
      <c r="I1572" s="8" t="s">
        <v>153</v>
      </c>
      <c r="J1572" s="8"/>
      <c r="K1572" s="8"/>
    </row>
    <row r="1573" spans="1:11" x14ac:dyDescent="0.2">
      <c r="A1573" s="3">
        <v>7348</v>
      </c>
      <c r="B1573" s="8" t="s">
        <v>154</v>
      </c>
      <c r="C1573" s="8" t="s">
        <v>155</v>
      </c>
      <c r="D1573" s="8"/>
      <c r="E1573" s="8" t="s">
        <v>154</v>
      </c>
      <c r="F1573" s="8" t="s">
        <v>155</v>
      </c>
      <c r="G1573" s="8"/>
      <c r="H1573" s="8" t="s">
        <v>154</v>
      </c>
      <c r="I1573" s="8" t="s">
        <v>155</v>
      </c>
      <c r="J1573" s="8"/>
      <c r="K1573" s="8"/>
    </row>
    <row r="1574" spans="1:11" x14ac:dyDescent="0.2">
      <c r="A1574" s="3">
        <v>7349</v>
      </c>
      <c r="B1574" s="8" t="s">
        <v>851</v>
      </c>
      <c r="C1574" s="8" t="s">
        <v>156</v>
      </c>
      <c r="D1574" s="8"/>
      <c r="E1574" s="8" t="s">
        <v>851</v>
      </c>
      <c r="F1574" s="8" t="s">
        <v>156</v>
      </c>
      <c r="G1574" s="8"/>
      <c r="H1574" s="8" t="s">
        <v>851</v>
      </c>
      <c r="I1574" s="8" t="s">
        <v>156</v>
      </c>
      <c r="J1574" s="8"/>
      <c r="K1574" s="8"/>
    </row>
    <row r="1575" spans="1:11" x14ac:dyDescent="0.2">
      <c r="A1575" s="3">
        <v>7350</v>
      </c>
      <c r="B1575" s="8" t="s">
        <v>157</v>
      </c>
      <c r="C1575" s="8" t="s">
        <v>1226</v>
      </c>
      <c r="D1575" s="8"/>
      <c r="E1575" s="8" t="s">
        <v>157</v>
      </c>
      <c r="F1575" s="8" t="s">
        <v>1226</v>
      </c>
      <c r="G1575" s="8"/>
      <c r="H1575" s="8" t="s">
        <v>157</v>
      </c>
      <c r="I1575" s="8" t="s">
        <v>1226</v>
      </c>
      <c r="J1575" s="8"/>
      <c r="K1575" s="8"/>
    </row>
    <row r="1576" spans="1:11" x14ac:dyDescent="0.2">
      <c r="A1576" s="3">
        <v>7351</v>
      </c>
      <c r="B1576" s="8" t="s">
        <v>1046</v>
      </c>
      <c r="C1576" s="8" t="s">
        <v>1464</v>
      </c>
      <c r="D1576" s="8"/>
      <c r="E1576" s="8" t="s">
        <v>1046</v>
      </c>
      <c r="F1576" s="8" t="s">
        <v>1464</v>
      </c>
      <c r="G1576" s="8"/>
      <c r="H1576" s="8" t="s">
        <v>1046</v>
      </c>
      <c r="I1576" s="8" t="s">
        <v>1464</v>
      </c>
      <c r="J1576" s="8"/>
      <c r="K1576" s="8"/>
    </row>
    <row r="1577" spans="1:11" x14ac:dyDescent="0.2">
      <c r="A1577" s="3">
        <v>7352</v>
      </c>
      <c r="B1577" s="8" t="s">
        <v>158</v>
      </c>
      <c r="C1577" s="8" t="s">
        <v>159</v>
      </c>
      <c r="D1577" s="8"/>
      <c r="E1577" s="8" t="s">
        <v>158</v>
      </c>
      <c r="F1577" s="8" t="s">
        <v>159</v>
      </c>
      <c r="G1577" s="8"/>
      <c r="H1577" s="8" t="s">
        <v>158</v>
      </c>
      <c r="I1577" s="8" t="s">
        <v>159</v>
      </c>
      <c r="J1577" s="8"/>
      <c r="K1577" s="8"/>
    </row>
    <row r="1578" spans="1:11" x14ac:dyDescent="0.2">
      <c r="A1578" s="3">
        <v>7353</v>
      </c>
      <c r="B1578" s="8" t="s">
        <v>160</v>
      </c>
      <c r="C1578" s="8" t="s">
        <v>161</v>
      </c>
      <c r="D1578" s="8"/>
      <c r="E1578" s="8" t="s">
        <v>160</v>
      </c>
      <c r="F1578" s="8" t="s">
        <v>161</v>
      </c>
      <c r="G1578" s="8"/>
      <c r="H1578" s="8" t="s">
        <v>160</v>
      </c>
      <c r="I1578" s="8" t="s">
        <v>161</v>
      </c>
      <c r="J1578" s="8"/>
      <c r="K1578" s="8"/>
    </row>
    <row r="1579" spans="1:11" x14ac:dyDescent="0.2">
      <c r="A1579" s="3">
        <v>7354</v>
      </c>
      <c r="B1579" s="1" t="s">
        <v>937</v>
      </c>
      <c r="C1579" s="1" t="s">
        <v>162</v>
      </c>
      <c r="E1579" s="1" t="s">
        <v>937</v>
      </c>
      <c r="F1579" s="1" t="s">
        <v>162</v>
      </c>
      <c r="H1579" s="1" t="s">
        <v>937</v>
      </c>
      <c r="I1579" s="1" t="s">
        <v>162</v>
      </c>
    </row>
    <row r="1580" spans="1:11" x14ac:dyDescent="0.2">
      <c r="A1580" s="3">
        <v>7355</v>
      </c>
      <c r="B1580" s="1" t="s">
        <v>163</v>
      </c>
      <c r="C1580" s="1" t="s">
        <v>164</v>
      </c>
      <c r="E1580" s="1" t="s">
        <v>163</v>
      </c>
      <c r="F1580" s="1" t="s">
        <v>164</v>
      </c>
      <c r="H1580" s="1" t="s">
        <v>163</v>
      </c>
      <c r="I1580" s="1" t="s">
        <v>164</v>
      </c>
    </row>
    <row r="1581" spans="1:11" x14ac:dyDescent="0.2">
      <c r="A1581" s="3">
        <v>7356</v>
      </c>
      <c r="B1581" s="1" t="s">
        <v>165</v>
      </c>
      <c r="C1581" s="1" t="s">
        <v>166</v>
      </c>
      <c r="E1581" s="1" t="s">
        <v>165</v>
      </c>
      <c r="F1581" s="1" t="s">
        <v>166</v>
      </c>
      <c r="H1581" s="1" t="s">
        <v>165</v>
      </c>
      <c r="I1581" s="1" t="s">
        <v>166</v>
      </c>
    </row>
    <row r="1582" spans="1:11" x14ac:dyDescent="0.2">
      <c r="A1582" s="3">
        <v>7357</v>
      </c>
      <c r="B1582" s="1" t="s">
        <v>167</v>
      </c>
      <c r="C1582" s="1" t="s">
        <v>168</v>
      </c>
      <c r="E1582" s="1" t="s">
        <v>167</v>
      </c>
      <c r="F1582" s="1" t="s">
        <v>168</v>
      </c>
      <c r="H1582" s="1" t="s">
        <v>167</v>
      </c>
      <c r="I1582" s="1" t="s">
        <v>168</v>
      </c>
    </row>
    <row r="1583" spans="1:11" x14ac:dyDescent="0.2">
      <c r="A1583" s="3">
        <v>7358</v>
      </c>
      <c r="B1583" s="1" t="s">
        <v>169</v>
      </c>
      <c r="C1583" s="1" t="s">
        <v>170</v>
      </c>
      <c r="E1583" s="1" t="s">
        <v>169</v>
      </c>
      <c r="F1583" s="1" t="s">
        <v>170</v>
      </c>
      <c r="H1583" s="1" t="s">
        <v>169</v>
      </c>
      <c r="I1583" s="1" t="s">
        <v>170</v>
      </c>
    </row>
    <row r="1584" spans="1:11" x14ac:dyDescent="0.2">
      <c r="A1584" s="3">
        <v>7359</v>
      </c>
      <c r="B1584" s="1" t="s">
        <v>171</v>
      </c>
      <c r="C1584" s="1" t="s">
        <v>172</v>
      </c>
      <c r="E1584" s="1" t="s">
        <v>171</v>
      </c>
      <c r="F1584" s="1" t="s">
        <v>172</v>
      </c>
      <c r="H1584" s="1" t="s">
        <v>171</v>
      </c>
      <c r="I1584" s="1" t="s">
        <v>172</v>
      </c>
    </row>
    <row r="1585" spans="1:9" x14ac:dyDescent="0.2">
      <c r="A1585" s="3">
        <v>7360</v>
      </c>
      <c r="B1585" s="1" t="s">
        <v>173</v>
      </c>
      <c r="C1585" s="1" t="s">
        <v>174</v>
      </c>
      <c r="E1585" s="1" t="s">
        <v>173</v>
      </c>
      <c r="F1585" s="1" t="s">
        <v>174</v>
      </c>
      <c r="H1585" s="1" t="s">
        <v>173</v>
      </c>
      <c r="I1585" s="1" t="s">
        <v>174</v>
      </c>
    </row>
    <row r="1586" spans="1:9" x14ac:dyDescent="0.2">
      <c r="A1586" s="3">
        <v>7361</v>
      </c>
      <c r="B1586" s="1" t="s">
        <v>175</v>
      </c>
      <c r="C1586" s="1" t="s">
        <v>176</v>
      </c>
      <c r="E1586" s="1" t="s">
        <v>175</v>
      </c>
      <c r="F1586" s="1" t="s">
        <v>176</v>
      </c>
      <c r="H1586" s="1" t="s">
        <v>175</v>
      </c>
      <c r="I1586" s="1" t="s">
        <v>176</v>
      </c>
    </row>
    <row r="1587" spans="1:9" x14ac:dyDescent="0.2">
      <c r="A1587" s="3">
        <v>7362</v>
      </c>
      <c r="B1587" s="1" t="s">
        <v>177</v>
      </c>
      <c r="C1587" s="1" t="s">
        <v>178</v>
      </c>
      <c r="E1587" s="1" t="s">
        <v>177</v>
      </c>
      <c r="F1587" s="1" t="s">
        <v>178</v>
      </c>
      <c r="H1587" s="1" t="s">
        <v>177</v>
      </c>
      <c r="I1587" s="1" t="s">
        <v>178</v>
      </c>
    </row>
    <row r="1588" spans="1:9" x14ac:dyDescent="0.2">
      <c r="A1588" s="3">
        <v>7363</v>
      </c>
      <c r="B1588" s="1" t="s">
        <v>179</v>
      </c>
      <c r="C1588" s="1" t="s">
        <v>180</v>
      </c>
      <c r="E1588" s="1" t="s">
        <v>179</v>
      </c>
      <c r="F1588" s="1" t="s">
        <v>180</v>
      </c>
      <c r="H1588" s="1" t="s">
        <v>179</v>
      </c>
      <c r="I1588" s="1" t="s">
        <v>180</v>
      </c>
    </row>
    <row r="1589" spans="1:9" x14ac:dyDescent="0.2">
      <c r="A1589" s="3">
        <v>7364</v>
      </c>
      <c r="B1589" s="1" t="s">
        <v>181</v>
      </c>
      <c r="C1589" s="1" t="s">
        <v>182</v>
      </c>
      <c r="E1589" s="1" t="s">
        <v>181</v>
      </c>
      <c r="F1589" s="1" t="s">
        <v>182</v>
      </c>
      <c r="H1589" s="1" t="s">
        <v>181</v>
      </c>
      <c r="I1589" s="1" t="s">
        <v>182</v>
      </c>
    </row>
    <row r="1590" spans="1:9" x14ac:dyDescent="0.2">
      <c r="A1590" s="3">
        <v>7365</v>
      </c>
      <c r="B1590" s="1" t="s">
        <v>183</v>
      </c>
      <c r="C1590" s="1" t="s">
        <v>184</v>
      </c>
      <c r="E1590" s="1" t="s">
        <v>183</v>
      </c>
      <c r="F1590" s="1" t="s">
        <v>184</v>
      </c>
      <c r="H1590" s="1" t="s">
        <v>183</v>
      </c>
      <c r="I1590" s="1" t="s">
        <v>184</v>
      </c>
    </row>
    <row r="1591" spans="1:9" x14ac:dyDescent="0.2">
      <c r="A1591" s="3">
        <v>7366</v>
      </c>
      <c r="B1591" s="1" t="s">
        <v>185</v>
      </c>
      <c r="C1591" s="1" t="s">
        <v>186</v>
      </c>
      <c r="E1591" s="1" t="s">
        <v>185</v>
      </c>
      <c r="F1591" s="1" t="s">
        <v>186</v>
      </c>
      <c r="H1591" s="1" t="s">
        <v>185</v>
      </c>
      <c r="I1591" s="1" t="s">
        <v>186</v>
      </c>
    </row>
    <row r="1592" spans="1:9" x14ac:dyDescent="0.2">
      <c r="A1592" s="3">
        <v>7367</v>
      </c>
      <c r="B1592" s="1" t="s">
        <v>187</v>
      </c>
      <c r="C1592" s="1" t="s">
        <v>188</v>
      </c>
      <c r="E1592" s="1" t="s">
        <v>187</v>
      </c>
      <c r="F1592" s="1" t="s">
        <v>188</v>
      </c>
      <c r="H1592" s="1" t="s">
        <v>187</v>
      </c>
      <c r="I1592" s="1" t="s">
        <v>188</v>
      </c>
    </row>
    <row r="1593" spans="1:9" x14ac:dyDescent="0.2">
      <c r="A1593" s="3">
        <v>7368</v>
      </c>
      <c r="B1593" s="1" t="s">
        <v>189</v>
      </c>
      <c r="C1593" s="1" t="s">
        <v>190</v>
      </c>
      <c r="E1593" s="1" t="s">
        <v>189</v>
      </c>
      <c r="F1593" s="1" t="s">
        <v>190</v>
      </c>
      <c r="H1593" s="1" t="s">
        <v>189</v>
      </c>
      <c r="I1593" s="1" t="s">
        <v>190</v>
      </c>
    </row>
    <row r="1594" spans="1:9" x14ac:dyDescent="0.2">
      <c r="A1594" s="3">
        <v>7369</v>
      </c>
      <c r="B1594" s="1" t="s">
        <v>191</v>
      </c>
      <c r="C1594" s="1" t="s">
        <v>192</v>
      </c>
      <c r="E1594" s="1" t="s">
        <v>191</v>
      </c>
      <c r="F1594" s="1" t="s">
        <v>192</v>
      </c>
      <c r="H1594" s="1" t="s">
        <v>191</v>
      </c>
      <c r="I1594" s="1" t="s">
        <v>192</v>
      </c>
    </row>
    <row r="1595" spans="1:9" x14ac:dyDescent="0.2">
      <c r="A1595" s="3">
        <v>7370</v>
      </c>
      <c r="B1595" s="1" t="s">
        <v>1295</v>
      </c>
      <c r="C1595" s="1" t="s">
        <v>193</v>
      </c>
      <c r="E1595" s="1" t="s">
        <v>1295</v>
      </c>
      <c r="F1595" s="1" t="s">
        <v>193</v>
      </c>
      <c r="H1595" s="1" t="s">
        <v>1295</v>
      </c>
      <c r="I1595" s="1" t="s">
        <v>193</v>
      </c>
    </row>
    <row r="1596" spans="1:9" x14ac:dyDescent="0.2">
      <c r="A1596" s="3">
        <v>7371</v>
      </c>
      <c r="B1596" s="1" t="s">
        <v>194</v>
      </c>
      <c r="C1596" s="1" t="s">
        <v>195</v>
      </c>
      <c r="E1596" s="1" t="s">
        <v>194</v>
      </c>
      <c r="F1596" s="1" t="s">
        <v>195</v>
      </c>
      <c r="H1596" s="1" t="s">
        <v>194</v>
      </c>
      <c r="I1596" s="1" t="s">
        <v>195</v>
      </c>
    </row>
    <row r="1597" spans="1:9" x14ac:dyDescent="0.2">
      <c r="A1597" s="3">
        <v>7372</v>
      </c>
      <c r="B1597" s="1" t="s">
        <v>196</v>
      </c>
      <c r="C1597" s="1" t="s">
        <v>197</v>
      </c>
      <c r="E1597" s="1" t="s">
        <v>196</v>
      </c>
      <c r="F1597" s="1" t="s">
        <v>197</v>
      </c>
      <c r="H1597" s="1" t="s">
        <v>196</v>
      </c>
      <c r="I1597" s="1" t="s">
        <v>197</v>
      </c>
    </row>
    <row r="1598" spans="1:9" x14ac:dyDescent="0.2">
      <c r="A1598" s="3">
        <v>7373</v>
      </c>
      <c r="B1598" s="1" t="s">
        <v>1083</v>
      </c>
      <c r="C1598" s="1" t="s">
        <v>198</v>
      </c>
      <c r="E1598" s="1" t="s">
        <v>1083</v>
      </c>
      <c r="F1598" s="1" t="s">
        <v>198</v>
      </c>
      <c r="H1598" s="1" t="s">
        <v>1083</v>
      </c>
      <c r="I1598" s="1" t="s">
        <v>198</v>
      </c>
    </row>
    <row r="1599" spans="1:9" x14ac:dyDescent="0.2">
      <c r="A1599" s="3">
        <v>7374</v>
      </c>
      <c r="B1599" s="1" t="s">
        <v>937</v>
      </c>
      <c r="C1599" s="1" t="s">
        <v>199</v>
      </c>
      <c r="E1599" s="1" t="s">
        <v>937</v>
      </c>
      <c r="F1599" s="1" t="s">
        <v>199</v>
      </c>
      <c r="H1599" s="1" t="s">
        <v>937</v>
      </c>
      <c r="I1599" s="1" t="s">
        <v>199</v>
      </c>
    </row>
    <row r="1600" spans="1:9" x14ac:dyDescent="0.2">
      <c r="A1600" s="3">
        <v>7375</v>
      </c>
      <c r="B1600" s="1" t="s">
        <v>200</v>
      </c>
      <c r="C1600" s="1" t="s">
        <v>201</v>
      </c>
      <c r="E1600" s="1" t="s">
        <v>200</v>
      </c>
      <c r="F1600" s="1" t="s">
        <v>201</v>
      </c>
      <c r="H1600" s="1" t="s">
        <v>200</v>
      </c>
      <c r="I1600" s="1" t="s">
        <v>201</v>
      </c>
    </row>
    <row r="1601" spans="1:9" x14ac:dyDescent="0.2">
      <c r="A1601" s="3">
        <v>7376</v>
      </c>
      <c r="B1601" s="1" t="s">
        <v>1372</v>
      </c>
      <c r="C1601" s="1" t="s">
        <v>202</v>
      </c>
      <c r="E1601" s="1" t="s">
        <v>1372</v>
      </c>
      <c r="F1601" s="1" t="s">
        <v>202</v>
      </c>
      <c r="H1601" s="1" t="s">
        <v>1372</v>
      </c>
      <c r="I1601" s="1" t="s">
        <v>202</v>
      </c>
    </row>
    <row r="1602" spans="1:9" x14ac:dyDescent="0.2">
      <c r="A1602" s="3">
        <v>7377</v>
      </c>
      <c r="B1602" s="1" t="s">
        <v>203</v>
      </c>
      <c r="C1602" s="1" t="s">
        <v>204</v>
      </c>
      <c r="E1602" s="1" t="s">
        <v>203</v>
      </c>
      <c r="F1602" s="1" t="s">
        <v>204</v>
      </c>
      <c r="H1602" s="1" t="s">
        <v>203</v>
      </c>
      <c r="I1602" s="1" t="s">
        <v>204</v>
      </c>
    </row>
    <row r="1603" spans="1:9" x14ac:dyDescent="0.2">
      <c r="A1603" s="3">
        <v>7378</v>
      </c>
      <c r="B1603" s="1" t="s">
        <v>205</v>
      </c>
      <c r="C1603" s="1" t="s">
        <v>206</v>
      </c>
      <c r="E1603" s="1" t="s">
        <v>205</v>
      </c>
      <c r="F1603" s="1" t="s">
        <v>206</v>
      </c>
      <c r="H1603" s="1" t="s">
        <v>205</v>
      </c>
      <c r="I1603" s="1" t="s">
        <v>206</v>
      </c>
    </row>
    <row r="1604" spans="1:9" x14ac:dyDescent="0.2">
      <c r="A1604" s="3">
        <v>7379</v>
      </c>
      <c r="B1604" s="1" t="s">
        <v>117</v>
      </c>
      <c r="C1604" s="1" t="s">
        <v>207</v>
      </c>
      <c r="E1604" s="1" t="s">
        <v>117</v>
      </c>
      <c r="F1604" s="1" t="s">
        <v>207</v>
      </c>
      <c r="H1604" s="1" t="s">
        <v>117</v>
      </c>
      <c r="I1604" s="1" t="s">
        <v>207</v>
      </c>
    </row>
    <row r="1605" spans="1:9" x14ac:dyDescent="0.2">
      <c r="A1605" s="3">
        <v>7380</v>
      </c>
      <c r="B1605" s="1" t="s">
        <v>208</v>
      </c>
      <c r="C1605" s="1" t="s">
        <v>209</v>
      </c>
      <c r="E1605" s="1" t="s">
        <v>208</v>
      </c>
      <c r="F1605" s="1" t="s">
        <v>209</v>
      </c>
      <c r="H1605" s="1" t="s">
        <v>208</v>
      </c>
      <c r="I1605" s="1" t="s">
        <v>209</v>
      </c>
    </row>
    <row r="1606" spans="1:9" x14ac:dyDescent="0.2">
      <c r="A1606" s="3">
        <v>7381</v>
      </c>
      <c r="B1606" s="1" t="s">
        <v>210</v>
      </c>
      <c r="C1606" s="1" t="s">
        <v>211</v>
      </c>
      <c r="E1606" s="1" t="s">
        <v>210</v>
      </c>
      <c r="F1606" s="1" t="s">
        <v>211</v>
      </c>
      <c r="H1606" s="1" t="s">
        <v>210</v>
      </c>
      <c r="I1606" s="1" t="s">
        <v>211</v>
      </c>
    </row>
    <row r="1607" spans="1:9" x14ac:dyDescent="0.2">
      <c r="A1607" s="3">
        <v>7382</v>
      </c>
      <c r="B1607" s="1" t="s">
        <v>848</v>
      </c>
      <c r="C1607" s="1" t="s">
        <v>212</v>
      </c>
      <c r="E1607" s="1" t="s">
        <v>848</v>
      </c>
      <c r="F1607" s="1" t="s">
        <v>212</v>
      </c>
      <c r="H1607" s="1" t="s">
        <v>848</v>
      </c>
      <c r="I1607" s="1" t="s">
        <v>212</v>
      </c>
    </row>
    <row r="1608" spans="1:9" x14ac:dyDescent="0.2">
      <c r="A1608" s="3">
        <v>7383</v>
      </c>
      <c r="B1608" s="1" t="s">
        <v>1011</v>
      </c>
      <c r="C1608" s="1" t="s">
        <v>213</v>
      </c>
      <c r="E1608" s="1" t="s">
        <v>1011</v>
      </c>
      <c r="F1608" s="1" t="s">
        <v>213</v>
      </c>
      <c r="H1608" s="1" t="s">
        <v>1011</v>
      </c>
      <c r="I1608" s="1" t="s">
        <v>213</v>
      </c>
    </row>
    <row r="1609" spans="1:9" x14ac:dyDescent="0.2">
      <c r="A1609" s="3">
        <v>7384</v>
      </c>
      <c r="B1609" s="1" t="s">
        <v>214</v>
      </c>
      <c r="C1609" s="1" t="s">
        <v>215</v>
      </c>
      <c r="E1609" s="1" t="s">
        <v>214</v>
      </c>
      <c r="F1609" s="1" t="s">
        <v>215</v>
      </c>
      <c r="H1609" s="1" t="s">
        <v>214</v>
      </c>
      <c r="I1609" s="1" t="s">
        <v>215</v>
      </c>
    </row>
    <row r="1610" spans="1:9" x14ac:dyDescent="0.2">
      <c r="A1610" s="3">
        <v>7386</v>
      </c>
      <c r="B1610" s="1" t="s">
        <v>1117</v>
      </c>
      <c r="C1610" s="1" t="s">
        <v>216</v>
      </c>
      <c r="E1610" s="1" t="s">
        <v>1117</v>
      </c>
      <c r="F1610" s="1" t="s">
        <v>216</v>
      </c>
      <c r="H1610" s="1" t="s">
        <v>1117</v>
      </c>
      <c r="I1610" s="1" t="s">
        <v>216</v>
      </c>
    </row>
    <row r="1611" spans="1:9" x14ac:dyDescent="0.2">
      <c r="A1611" s="3">
        <v>7387</v>
      </c>
      <c r="B1611" s="1" t="s">
        <v>918</v>
      </c>
      <c r="C1611" s="1" t="s">
        <v>217</v>
      </c>
      <c r="E1611" s="1" t="s">
        <v>918</v>
      </c>
      <c r="F1611" s="1" t="s">
        <v>217</v>
      </c>
      <c r="H1611" s="1" t="s">
        <v>918</v>
      </c>
      <c r="I1611" s="1" t="s">
        <v>217</v>
      </c>
    </row>
    <row r="1612" spans="1:9" x14ac:dyDescent="0.2">
      <c r="A1612" s="3">
        <v>7388</v>
      </c>
      <c r="B1612" s="1" t="s">
        <v>218</v>
      </c>
      <c r="C1612" s="1" t="s">
        <v>219</v>
      </c>
      <c r="E1612" s="1" t="s">
        <v>218</v>
      </c>
      <c r="F1612" s="1" t="s">
        <v>219</v>
      </c>
      <c r="H1612" s="1" t="s">
        <v>218</v>
      </c>
      <c r="I1612" s="1" t="s">
        <v>219</v>
      </c>
    </row>
    <row r="1613" spans="1:9" x14ac:dyDescent="0.2">
      <c r="A1613" s="3">
        <v>7389</v>
      </c>
      <c r="B1613" s="1" t="s">
        <v>1295</v>
      </c>
      <c r="C1613" s="1" t="s">
        <v>220</v>
      </c>
      <c r="E1613" s="1" t="s">
        <v>1295</v>
      </c>
      <c r="F1613" s="1" t="s">
        <v>220</v>
      </c>
      <c r="H1613" s="1" t="s">
        <v>1295</v>
      </c>
      <c r="I1613" s="1" t="s">
        <v>220</v>
      </c>
    </row>
    <row r="1614" spans="1:9" x14ac:dyDescent="0.2">
      <c r="A1614" s="3">
        <v>7390</v>
      </c>
      <c r="B1614" s="1" t="s">
        <v>1076</v>
      </c>
      <c r="C1614" s="1" t="s">
        <v>1122</v>
      </c>
      <c r="E1614" s="1" t="s">
        <v>1076</v>
      </c>
      <c r="F1614" s="1" t="s">
        <v>1122</v>
      </c>
      <c r="H1614" s="1" t="s">
        <v>1076</v>
      </c>
      <c r="I1614" s="1" t="s">
        <v>1122</v>
      </c>
    </row>
    <row r="1615" spans="1:9" x14ac:dyDescent="0.2">
      <c r="A1615" s="3">
        <v>7392</v>
      </c>
      <c r="B1615" s="1" t="s">
        <v>1046</v>
      </c>
      <c r="C1615" s="1" t="s">
        <v>221</v>
      </c>
      <c r="E1615" s="1" t="s">
        <v>1046</v>
      </c>
      <c r="F1615" s="1" t="s">
        <v>221</v>
      </c>
      <c r="H1615" s="1" t="s">
        <v>1046</v>
      </c>
      <c r="I1615" s="1" t="s">
        <v>221</v>
      </c>
    </row>
    <row r="1616" spans="1:9" x14ac:dyDescent="0.2">
      <c r="A1616" s="3">
        <v>7393</v>
      </c>
      <c r="B1616" s="1" t="s">
        <v>222</v>
      </c>
      <c r="C1616" s="1" t="s">
        <v>223</v>
      </c>
      <c r="E1616" s="1" t="s">
        <v>222</v>
      </c>
      <c r="F1616" s="1" t="s">
        <v>223</v>
      </c>
      <c r="H1616" s="1" t="s">
        <v>222</v>
      </c>
      <c r="I1616" s="1" t="s">
        <v>223</v>
      </c>
    </row>
    <row r="1617" spans="1:9" x14ac:dyDescent="0.2">
      <c r="A1617" s="3">
        <v>7394</v>
      </c>
      <c r="B1617" s="1" t="s">
        <v>224</v>
      </c>
      <c r="C1617" s="1" t="s">
        <v>225</v>
      </c>
      <c r="E1617" s="1" t="s">
        <v>224</v>
      </c>
      <c r="F1617" s="1" t="s">
        <v>225</v>
      </c>
      <c r="H1617" s="1" t="s">
        <v>224</v>
      </c>
      <c r="I1617" s="1" t="s">
        <v>225</v>
      </c>
    </row>
    <row r="1618" spans="1:9" x14ac:dyDescent="0.2">
      <c r="A1618" s="3">
        <v>7395</v>
      </c>
      <c r="B1618" s="1" t="s">
        <v>226</v>
      </c>
      <c r="C1618" s="1" t="s">
        <v>227</v>
      </c>
      <c r="E1618" s="1" t="s">
        <v>226</v>
      </c>
      <c r="F1618" s="1" t="s">
        <v>227</v>
      </c>
      <c r="H1618" s="1" t="s">
        <v>226</v>
      </c>
      <c r="I1618" s="1" t="s">
        <v>227</v>
      </c>
    </row>
    <row r="1619" spans="1:9" x14ac:dyDescent="0.2">
      <c r="A1619" s="3">
        <v>7399</v>
      </c>
      <c r="B1619" s="1" t="s">
        <v>1046</v>
      </c>
      <c r="C1619" s="1" t="s">
        <v>228</v>
      </c>
      <c r="E1619" s="1" t="s">
        <v>1046</v>
      </c>
      <c r="F1619" s="1" t="s">
        <v>228</v>
      </c>
      <c r="H1619" s="1" t="s">
        <v>1046</v>
      </c>
      <c r="I1619" s="1" t="s">
        <v>228</v>
      </c>
    </row>
    <row r="1620" spans="1:9" x14ac:dyDescent="0.2">
      <c r="A1620" s="3">
        <v>7400</v>
      </c>
      <c r="B1620" s="1" t="s">
        <v>229</v>
      </c>
      <c r="C1620" s="1" t="s">
        <v>230</v>
      </c>
      <c r="E1620" s="1" t="s">
        <v>229</v>
      </c>
      <c r="F1620" s="1" t="s">
        <v>230</v>
      </c>
      <c r="H1620" s="1" t="s">
        <v>229</v>
      </c>
      <c r="I1620" s="1" t="s">
        <v>230</v>
      </c>
    </row>
    <row r="1621" spans="1:9" x14ac:dyDescent="0.2">
      <c r="A1621" s="3">
        <v>7401</v>
      </c>
      <c r="B1621" s="1" t="s">
        <v>231</v>
      </c>
      <c r="C1621" s="1" t="s">
        <v>232</v>
      </c>
      <c r="E1621" s="1" t="s">
        <v>231</v>
      </c>
      <c r="F1621" s="1" t="s">
        <v>232</v>
      </c>
      <c r="H1621" s="1" t="s">
        <v>231</v>
      </c>
      <c r="I1621" s="1" t="s">
        <v>232</v>
      </c>
    </row>
    <row r="1622" spans="1:9" x14ac:dyDescent="0.2">
      <c r="A1622" s="3">
        <v>7402</v>
      </c>
      <c r="B1622" s="1" t="s">
        <v>233</v>
      </c>
      <c r="C1622" s="1" t="s">
        <v>234</v>
      </c>
      <c r="E1622" s="1" t="s">
        <v>233</v>
      </c>
      <c r="F1622" s="1" t="s">
        <v>234</v>
      </c>
      <c r="H1622" s="1" t="s">
        <v>233</v>
      </c>
      <c r="I1622" s="1" t="s">
        <v>234</v>
      </c>
    </row>
    <row r="1623" spans="1:9" x14ac:dyDescent="0.2">
      <c r="A1623" s="3">
        <v>7403</v>
      </c>
      <c r="B1623" s="1" t="s">
        <v>235</v>
      </c>
      <c r="C1623" s="1" t="s">
        <v>236</v>
      </c>
      <c r="E1623" s="1" t="s">
        <v>235</v>
      </c>
      <c r="F1623" s="1" t="s">
        <v>236</v>
      </c>
      <c r="H1623" s="1" t="s">
        <v>235</v>
      </c>
      <c r="I1623" s="1" t="s">
        <v>236</v>
      </c>
    </row>
    <row r="1624" spans="1:9" x14ac:dyDescent="0.2">
      <c r="A1624" s="3">
        <v>7404</v>
      </c>
      <c r="B1624" s="1" t="s">
        <v>1113</v>
      </c>
      <c r="C1624" s="1" t="s">
        <v>237</v>
      </c>
      <c r="E1624" s="1" t="s">
        <v>1113</v>
      </c>
      <c r="F1624" s="1" t="s">
        <v>237</v>
      </c>
      <c r="H1624" s="1" t="s">
        <v>1113</v>
      </c>
      <c r="I1624" s="1" t="s">
        <v>237</v>
      </c>
    </row>
    <row r="1625" spans="1:9" x14ac:dyDescent="0.2">
      <c r="A1625" s="3">
        <v>7405</v>
      </c>
      <c r="B1625" s="1" t="s">
        <v>238</v>
      </c>
      <c r="C1625" s="1" t="s">
        <v>239</v>
      </c>
      <c r="E1625" s="1" t="s">
        <v>238</v>
      </c>
      <c r="F1625" s="1" t="s">
        <v>239</v>
      </c>
      <c r="H1625" s="1" t="s">
        <v>238</v>
      </c>
      <c r="I1625" s="1" t="s">
        <v>239</v>
      </c>
    </row>
    <row r="1626" spans="1:9" x14ac:dyDescent="0.2">
      <c r="A1626" s="3">
        <v>7406</v>
      </c>
      <c r="B1626" s="1" t="s">
        <v>240</v>
      </c>
      <c r="C1626" s="1" t="s">
        <v>1104</v>
      </c>
      <c r="E1626" s="1" t="s">
        <v>240</v>
      </c>
      <c r="F1626" s="1" t="s">
        <v>1104</v>
      </c>
      <c r="H1626" s="1" t="s">
        <v>240</v>
      </c>
      <c r="I1626" s="1" t="s">
        <v>1104</v>
      </c>
    </row>
    <row r="1627" spans="1:9" x14ac:dyDescent="0.2">
      <c r="A1627" s="3">
        <v>7407</v>
      </c>
      <c r="B1627" s="1" t="s">
        <v>54</v>
      </c>
      <c r="C1627" s="1" t="s">
        <v>473</v>
      </c>
      <c r="E1627" s="1" t="s">
        <v>54</v>
      </c>
      <c r="F1627" s="1" t="s">
        <v>473</v>
      </c>
      <c r="H1627" s="1" t="s">
        <v>54</v>
      </c>
      <c r="I1627" s="1" t="s">
        <v>473</v>
      </c>
    </row>
    <row r="1628" spans="1:9" x14ac:dyDescent="0.2">
      <c r="A1628" s="3">
        <v>7408</v>
      </c>
      <c r="B1628" s="1" t="s">
        <v>474</v>
      </c>
      <c r="C1628" s="1" t="s">
        <v>475</v>
      </c>
      <c r="E1628" s="1" t="s">
        <v>474</v>
      </c>
      <c r="F1628" s="1" t="s">
        <v>475</v>
      </c>
      <c r="H1628" s="1" t="s">
        <v>474</v>
      </c>
      <c r="I1628" s="1" t="s">
        <v>475</v>
      </c>
    </row>
    <row r="1629" spans="1:9" x14ac:dyDescent="0.2">
      <c r="A1629" s="3">
        <v>7409</v>
      </c>
      <c r="B1629" s="1" t="s">
        <v>476</v>
      </c>
      <c r="C1629" s="1" t="s">
        <v>477</v>
      </c>
      <c r="E1629" s="1" t="s">
        <v>476</v>
      </c>
      <c r="F1629" s="1" t="s">
        <v>477</v>
      </c>
      <c r="H1629" s="1" t="s">
        <v>476</v>
      </c>
      <c r="I1629" s="1" t="s">
        <v>477</v>
      </c>
    </row>
    <row r="1630" spans="1:9" x14ac:dyDescent="0.2">
      <c r="A1630" s="3">
        <v>7410</v>
      </c>
      <c r="B1630" s="1" t="s">
        <v>1111</v>
      </c>
      <c r="C1630" s="1" t="s">
        <v>478</v>
      </c>
      <c r="E1630" s="1" t="s">
        <v>1111</v>
      </c>
      <c r="F1630" s="1" t="s">
        <v>478</v>
      </c>
      <c r="H1630" s="1" t="s">
        <v>1111</v>
      </c>
      <c r="I1630" s="1" t="s">
        <v>478</v>
      </c>
    </row>
    <row r="1631" spans="1:9" x14ac:dyDescent="0.2">
      <c r="A1631" s="3">
        <v>7411</v>
      </c>
      <c r="B1631" s="1" t="s">
        <v>479</v>
      </c>
      <c r="C1631" s="1" t="s">
        <v>81</v>
      </c>
      <c r="E1631" s="1" t="s">
        <v>479</v>
      </c>
      <c r="F1631" s="1" t="s">
        <v>81</v>
      </c>
      <c r="H1631" s="1" t="s">
        <v>479</v>
      </c>
      <c r="I1631" s="1" t="s">
        <v>81</v>
      </c>
    </row>
    <row r="1632" spans="1:9" x14ac:dyDescent="0.2">
      <c r="A1632" s="3">
        <v>7412</v>
      </c>
      <c r="B1632" s="1" t="s">
        <v>480</v>
      </c>
      <c r="C1632" s="1" t="s">
        <v>481</v>
      </c>
      <c r="E1632" s="1" t="s">
        <v>480</v>
      </c>
      <c r="F1632" s="1" t="s">
        <v>481</v>
      </c>
      <c r="H1632" s="1" t="s">
        <v>480</v>
      </c>
      <c r="I1632" s="1" t="s">
        <v>481</v>
      </c>
    </row>
    <row r="1633" spans="1:9" x14ac:dyDescent="0.2">
      <c r="A1633" s="3">
        <v>7413</v>
      </c>
      <c r="B1633" s="1" t="s">
        <v>974</v>
      </c>
      <c r="C1633" s="1" t="s">
        <v>1100</v>
      </c>
      <c r="E1633" s="1" t="s">
        <v>974</v>
      </c>
      <c r="F1633" s="1" t="s">
        <v>1100</v>
      </c>
      <c r="H1633" s="1" t="s">
        <v>974</v>
      </c>
      <c r="I1633" s="1" t="s">
        <v>1100</v>
      </c>
    </row>
    <row r="1634" spans="1:9" x14ac:dyDescent="0.2">
      <c r="A1634" s="3">
        <v>7414</v>
      </c>
      <c r="B1634" s="1" t="s">
        <v>482</v>
      </c>
      <c r="C1634" s="1" t="s">
        <v>483</v>
      </c>
      <c r="E1634" s="1" t="s">
        <v>482</v>
      </c>
      <c r="F1634" s="1" t="s">
        <v>483</v>
      </c>
      <c r="H1634" s="1" t="s">
        <v>482</v>
      </c>
      <c r="I1634" s="1" t="s">
        <v>483</v>
      </c>
    </row>
    <row r="1635" spans="1:9" x14ac:dyDescent="0.2">
      <c r="A1635" s="3">
        <v>7415</v>
      </c>
      <c r="B1635" s="1" t="s">
        <v>484</v>
      </c>
      <c r="C1635" s="1" t="s">
        <v>485</v>
      </c>
      <c r="E1635" s="1" t="s">
        <v>484</v>
      </c>
      <c r="F1635" s="1" t="s">
        <v>485</v>
      </c>
      <c r="H1635" s="1" t="s">
        <v>484</v>
      </c>
      <c r="I1635" s="1" t="s">
        <v>485</v>
      </c>
    </row>
    <row r="1636" spans="1:9" x14ac:dyDescent="0.2">
      <c r="A1636" s="3">
        <v>7416</v>
      </c>
      <c r="B1636" s="1" t="s">
        <v>1014</v>
      </c>
      <c r="C1636" s="1" t="s">
        <v>486</v>
      </c>
      <c r="E1636" s="1" t="s">
        <v>1014</v>
      </c>
      <c r="F1636" s="1" t="s">
        <v>486</v>
      </c>
      <c r="H1636" s="1" t="s">
        <v>1014</v>
      </c>
      <c r="I1636" s="1" t="s">
        <v>486</v>
      </c>
    </row>
    <row r="1637" spans="1:9" x14ac:dyDescent="0.2">
      <c r="A1637" s="3">
        <v>7417</v>
      </c>
      <c r="B1637" s="1" t="s">
        <v>439</v>
      </c>
      <c r="C1637" s="1" t="s">
        <v>440</v>
      </c>
      <c r="E1637" s="1" t="s">
        <v>439</v>
      </c>
      <c r="F1637" s="1" t="s">
        <v>440</v>
      </c>
      <c r="H1637" s="1" t="s">
        <v>439</v>
      </c>
      <c r="I1637" s="1" t="s">
        <v>440</v>
      </c>
    </row>
    <row r="1638" spans="1:9" x14ac:dyDescent="0.2">
      <c r="A1638" s="3">
        <v>7418</v>
      </c>
      <c r="B1638" s="1" t="s">
        <v>441</v>
      </c>
      <c r="C1638" s="1" t="s">
        <v>442</v>
      </c>
      <c r="E1638" s="1" t="s">
        <v>441</v>
      </c>
      <c r="F1638" s="1" t="s">
        <v>442</v>
      </c>
      <c r="H1638" s="1" t="s">
        <v>441</v>
      </c>
      <c r="I1638" s="1" t="s">
        <v>442</v>
      </c>
    </row>
    <row r="1639" spans="1:9" x14ac:dyDescent="0.2">
      <c r="A1639" s="3">
        <v>7419</v>
      </c>
      <c r="B1639" s="1" t="s">
        <v>443</v>
      </c>
      <c r="C1639" s="1" t="s">
        <v>444</v>
      </c>
      <c r="E1639" s="1" t="s">
        <v>443</v>
      </c>
      <c r="F1639" s="1" t="s">
        <v>444</v>
      </c>
      <c r="H1639" s="1" t="s">
        <v>443</v>
      </c>
      <c r="I1639" s="1" t="s">
        <v>444</v>
      </c>
    </row>
    <row r="1640" spans="1:9" x14ac:dyDescent="0.2">
      <c r="A1640" s="3">
        <v>7420</v>
      </c>
      <c r="B1640" s="1" t="s">
        <v>445</v>
      </c>
      <c r="C1640" s="1" t="s">
        <v>446</v>
      </c>
      <c r="E1640" s="1" t="s">
        <v>445</v>
      </c>
      <c r="F1640" s="1" t="s">
        <v>446</v>
      </c>
      <c r="H1640" s="1" t="s">
        <v>445</v>
      </c>
      <c r="I1640" s="1" t="s">
        <v>446</v>
      </c>
    </row>
  </sheetData>
  <mergeCells count="1">
    <mergeCell ref="H5:I5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N1640"/>
  <sheetViews>
    <sheetView zoomScaleNormal="100" workbookViewId="0">
      <selection activeCell="A10" sqref="A10:IV10"/>
    </sheetView>
  </sheetViews>
  <sheetFormatPr defaultColWidth="9" defaultRowHeight="21" x14ac:dyDescent="0.2"/>
  <cols>
    <col min="1" max="1" width="1.21875" customWidth="1"/>
    <col min="2" max="2" width="10.33203125" style="1" customWidth="1"/>
    <col min="3" max="3" width="8.21875" style="1" customWidth="1"/>
    <col min="4" max="4" width="12.44140625" style="1" customWidth="1"/>
    <col min="5" max="5" width="5" style="1" customWidth="1"/>
    <col min="6" max="6" width="8.21875" style="1" customWidth="1"/>
    <col min="7" max="7" width="12.44140625" style="1" customWidth="1"/>
    <col min="8" max="8" width="5" style="1" customWidth="1"/>
    <col min="9" max="9" width="8.109375" style="1" customWidth="1"/>
    <col min="10" max="10" width="12.44140625" style="1" customWidth="1"/>
    <col min="11" max="11" width="5" style="1" customWidth="1"/>
    <col min="12" max="13" width="1.21875" style="1" customWidth="1"/>
    <col min="14" max="14" width="12.6640625" style="1" customWidth="1"/>
  </cols>
  <sheetData>
    <row r="3" spans="2:14" ht="34.5" customHeight="1" x14ac:dyDescent="0.2">
      <c r="B3" s="136" t="str">
        <f ca="1">DBCS(TEXT(TODAY(),"ggge年度　市川浦安支部駅伝大会オーダー用紙"))</f>
        <v>令和６年度　市川浦安支部駅伝大会オーダー用紙</v>
      </c>
      <c r="C3" s="136"/>
      <c r="D3" s="136"/>
      <c r="E3" s="136"/>
      <c r="F3" s="136"/>
      <c r="G3" s="136"/>
      <c r="H3" s="136"/>
      <c r="I3" s="136"/>
      <c r="J3" s="136"/>
      <c r="K3" s="136"/>
    </row>
    <row r="4" spans="2:14" ht="6" customHeight="1" x14ac:dyDescent="0.2"/>
    <row r="5" spans="2:14" ht="21.75" customHeight="1" x14ac:dyDescent="0.2">
      <c r="B5" s="138" t="s">
        <v>1599</v>
      </c>
      <c r="C5" s="138"/>
      <c r="D5" s="138"/>
      <c r="E5" s="138"/>
      <c r="F5" s="138"/>
      <c r="G5" s="138"/>
      <c r="H5" s="138"/>
      <c r="I5" s="138"/>
      <c r="J5" s="138"/>
      <c r="K5" s="138"/>
    </row>
    <row r="6" spans="2:14" ht="21.75" customHeight="1" x14ac:dyDescent="0.2">
      <c r="B6" s="138" t="s">
        <v>1605</v>
      </c>
      <c r="C6" s="138"/>
      <c r="D6" s="139"/>
      <c r="E6" s="139"/>
      <c r="F6" s="139"/>
      <c r="G6" s="139"/>
      <c r="H6" s="139"/>
      <c r="I6" s="139"/>
      <c r="J6" s="139"/>
      <c r="K6" s="139"/>
    </row>
    <row r="7" spans="2:14" ht="6" customHeight="1" thickBot="1" x14ac:dyDescent="0.25">
      <c r="J7" s="137"/>
      <c r="K7" s="137"/>
    </row>
    <row r="8" spans="2:14" s="4" customFormat="1" ht="30" customHeight="1" thickBot="1" x14ac:dyDescent="0.25">
      <c r="B8" s="124" t="s">
        <v>1601</v>
      </c>
      <c r="C8" s="125"/>
      <c r="D8" s="125"/>
      <c r="E8" s="125"/>
      <c r="F8" s="125"/>
      <c r="G8" s="125"/>
      <c r="H8" s="125"/>
      <c r="I8" s="125"/>
      <c r="J8" s="125"/>
      <c r="K8" s="126"/>
      <c r="L8" s="2"/>
      <c r="M8" s="2"/>
      <c r="N8" s="2"/>
    </row>
    <row r="9" spans="2:14" s="4" customFormat="1" ht="42.75" customHeight="1" thickBot="1" x14ac:dyDescent="0.25">
      <c r="B9" s="53" t="s">
        <v>1603</v>
      </c>
      <c r="C9" s="47" t="s">
        <v>1600</v>
      </c>
      <c r="D9" s="131" t="s">
        <v>4</v>
      </c>
      <c r="E9" s="132"/>
      <c r="F9" s="50" t="s">
        <v>1600</v>
      </c>
      <c r="G9" s="131" t="s">
        <v>5</v>
      </c>
      <c r="H9" s="132"/>
      <c r="I9" s="50" t="s">
        <v>1600</v>
      </c>
      <c r="J9" s="131" t="s">
        <v>6</v>
      </c>
      <c r="K9" s="140"/>
      <c r="L9" s="2"/>
      <c r="M9" s="2"/>
      <c r="N9" s="2"/>
    </row>
    <row r="10" spans="2:14" s="4" customFormat="1" ht="30" customHeight="1" thickTop="1" x14ac:dyDescent="0.2">
      <c r="B10" s="12">
        <v>1</v>
      </c>
      <c r="C10" s="48"/>
      <c r="D10" s="10" t="str">
        <f>大会参加申込書!B9</f>
        <v/>
      </c>
      <c r="E10" s="51" t="str">
        <f>大会参加申込書!C9</f>
        <v/>
      </c>
      <c r="F10" s="73"/>
      <c r="G10" s="74" t="str">
        <f>大会参加申込書!E9</f>
        <v/>
      </c>
      <c r="H10" s="75" t="str">
        <f>大会参加申込書!F9</f>
        <v/>
      </c>
      <c r="I10" s="65"/>
      <c r="J10" s="64" t="str">
        <f>大会参加申込書!H9</f>
        <v/>
      </c>
      <c r="K10" s="66" t="str">
        <f>大会参加申込書!I9</f>
        <v/>
      </c>
      <c r="L10" s="2"/>
      <c r="M10" s="2"/>
      <c r="N10" s="2"/>
    </row>
    <row r="11" spans="2:14" s="4" customFormat="1" ht="30" customHeight="1" x14ac:dyDescent="0.2">
      <c r="B11" s="13">
        <v>2</v>
      </c>
      <c r="C11" s="48"/>
      <c r="D11" s="10" t="str">
        <f>大会参加申込書!B10</f>
        <v/>
      </c>
      <c r="E11" s="51" t="str">
        <f>大会参加申込書!C10</f>
        <v/>
      </c>
      <c r="F11" s="76"/>
      <c r="G11" s="10" t="str">
        <f>大会参加申込書!E10</f>
        <v/>
      </c>
      <c r="H11" s="51" t="str">
        <f>大会参加申込書!F10</f>
        <v/>
      </c>
      <c r="I11" s="68"/>
      <c r="J11" s="67" t="str">
        <f>大会参加申込書!H10</f>
        <v/>
      </c>
      <c r="K11" s="69" t="str">
        <f>大会参加申込書!I10</f>
        <v/>
      </c>
      <c r="L11" s="2"/>
      <c r="M11" s="2"/>
      <c r="N11" s="2"/>
    </row>
    <row r="12" spans="2:14" s="4" customFormat="1" ht="30" customHeight="1" x14ac:dyDescent="0.2">
      <c r="B12" s="13">
        <v>3</v>
      </c>
      <c r="C12" s="48"/>
      <c r="D12" s="10" t="str">
        <f>大会参加申込書!B11</f>
        <v/>
      </c>
      <c r="E12" s="51" t="str">
        <f>大会参加申込書!C11</f>
        <v/>
      </c>
      <c r="F12" s="76"/>
      <c r="G12" s="10" t="str">
        <f>大会参加申込書!E11</f>
        <v/>
      </c>
      <c r="H12" s="51" t="str">
        <f>大会参加申込書!F11</f>
        <v/>
      </c>
      <c r="I12" s="68"/>
      <c r="J12" s="67" t="str">
        <f>大会参加申込書!H11</f>
        <v/>
      </c>
      <c r="K12" s="69" t="str">
        <f>大会参加申込書!I11</f>
        <v/>
      </c>
      <c r="L12" s="2"/>
      <c r="M12" s="2"/>
      <c r="N12" s="2"/>
    </row>
    <row r="13" spans="2:14" s="4" customFormat="1" ht="30" customHeight="1" x14ac:dyDescent="0.2">
      <c r="B13" s="13">
        <v>4</v>
      </c>
      <c r="C13" s="48"/>
      <c r="D13" s="10" t="str">
        <f>大会参加申込書!B12</f>
        <v/>
      </c>
      <c r="E13" s="51" t="str">
        <f>大会参加申込書!C12</f>
        <v/>
      </c>
      <c r="F13" s="76"/>
      <c r="G13" s="10" t="str">
        <f>大会参加申込書!E12</f>
        <v/>
      </c>
      <c r="H13" s="51" t="str">
        <f>大会参加申込書!F12</f>
        <v/>
      </c>
      <c r="I13" s="68"/>
      <c r="J13" s="67" t="str">
        <f>大会参加申込書!H12</f>
        <v/>
      </c>
      <c r="K13" s="69" t="str">
        <f>大会参加申込書!I12</f>
        <v/>
      </c>
      <c r="L13" s="2"/>
      <c r="M13" s="2"/>
      <c r="N13" s="2"/>
    </row>
    <row r="14" spans="2:14" s="4" customFormat="1" ht="30" customHeight="1" x14ac:dyDescent="0.2">
      <c r="B14" s="13">
        <v>5</v>
      </c>
      <c r="C14" s="48"/>
      <c r="D14" s="10" t="str">
        <f>大会参加申込書!B13</f>
        <v/>
      </c>
      <c r="E14" s="51" t="str">
        <f>大会参加申込書!C13</f>
        <v/>
      </c>
      <c r="F14" s="76"/>
      <c r="G14" s="10" t="str">
        <f>大会参加申込書!E13</f>
        <v/>
      </c>
      <c r="H14" s="51" t="str">
        <f>大会参加申込書!F13</f>
        <v/>
      </c>
      <c r="I14" s="68"/>
      <c r="J14" s="67" t="str">
        <f>大会参加申込書!H13</f>
        <v/>
      </c>
      <c r="K14" s="69" t="str">
        <f>大会参加申込書!I13</f>
        <v/>
      </c>
      <c r="L14" s="2"/>
      <c r="M14" s="2"/>
      <c r="N14" s="2"/>
    </row>
    <row r="15" spans="2:14" s="4" customFormat="1" ht="30" customHeight="1" x14ac:dyDescent="0.2">
      <c r="B15" s="13">
        <v>6</v>
      </c>
      <c r="C15" s="48"/>
      <c r="D15" s="10" t="str">
        <f>大会参加申込書!B14</f>
        <v/>
      </c>
      <c r="E15" s="51" t="str">
        <f>大会参加申込書!C14</f>
        <v/>
      </c>
      <c r="F15" s="76"/>
      <c r="G15" s="10" t="str">
        <f>大会参加申込書!E14</f>
        <v/>
      </c>
      <c r="H15" s="51" t="str">
        <f>大会参加申込書!F14</f>
        <v/>
      </c>
      <c r="I15" s="68"/>
      <c r="J15" s="67" t="str">
        <f>大会参加申込書!H14</f>
        <v/>
      </c>
      <c r="K15" s="69" t="str">
        <f>大会参加申込書!I14</f>
        <v/>
      </c>
      <c r="L15" s="2"/>
      <c r="M15" s="2"/>
      <c r="N15" s="2"/>
    </row>
    <row r="16" spans="2:14" s="4" customFormat="1" ht="30" customHeight="1" x14ac:dyDescent="0.2">
      <c r="B16" s="13">
        <v>7</v>
      </c>
      <c r="C16" s="48"/>
      <c r="D16" s="10" t="str">
        <f>大会参加申込書!B15</f>
        <v/>
      </c>
      <c r="E16" s="51" t="str">
        <f>大会参加申込書!C15</f>
        <v/>
      </c>
      <c r="F16" s="76"/>
      <c r="G16" s="10" t="str">
        <f>大会参加申込書!E15</f>
        <v/>
      </c>
      <c r="H16" s="51" t="str">
        <f>大会参加申込書!F15</f>
        <v/>
      </c>
      <c r="I16" s="68"/>
      <c r="J16" s="67" t="str">
        <f>大会参加申込書!H15</f>
        <v/>
      </c>
      <c r="K16" s="69" t="str">
        <f>大会参加申込書!I15</f>
        <v/>
      </c>
      <c r="L16" s="2"/>
      <c r="M16" s="2"/>
      <c r="N16" s="2"/>
    </row>
    <row r="17" spans="2:14" s="4" customFormat="1" ht="30" customHeight="1" x14ac:dyDescent="0.2">
      <c r="B17" s="13">
        <v>8</v>
      </c>
      <c r="C17" s="48"/>
      <c r="D17" s="10" t="str">
        <f>大会参加申込書!B16</f>
        <v/>
      </c>
      <c r="E17" s="51" t="str">
        <f>大会参加申込書!C16</f>
        <v/>
      </c>
      <c r="F17" s="76"/>
      <c r="G17" s="10" t="str">
        <f>大会参加申込書!E16</f>
        <v/>
      </c>
      <c r="H17" s="51" t="str">
        <f>大会参加申込書!F16</f>
        <v/>
      </c>
      <c r="I17" s="68"/>
      <c r="J17" s="67" t="str">
        <f>大会参加申込書!H16</f>
        <v/>
      </c>
      <c r="K17" s="69" t="str">
        <f>大会参加申込書!I16</f>
        <v/>
      </c>
      <c r="L17" s="2"/>
      <c r="M17" s="2"/>
      <c r="N17" s="2"/>
    </row>
    <row r="18" spans="2:14" s="4" customFormat="1" ht="30" customHeight="1" thickBot="1" x14ac:dyDescent="0.25">
      <c r="B18" s="14">
        <v>9</v>
      </c>
      <c r="C18" s="49"/>
      <c r="D18" s="11" t="str">
        <f>大会参加申込書!B17</f>
        <v/>
      </c>
      <c r="E18" s="52" t="str">
        <f>大会参加申込書!C17</f>
        <v/>
      </c>
      <c r="F18" s="77"/>
      <c r="G18" s="11" t="str">
        <f>大会参加申込書!E17</f>
        <v/>
      </c>
      <c r="H18" s="52" t="str">
        <f>大会参加申込書!F17</f>
        <v/>
      </c>
      <c r="I18" s="71"/>
      <c r="J18" s="70" t="str">
        <f>大会参加申込書!H17</f>
        <v/>
      </c>
      <c r="K18" s="72" t="str">
        <f>大会参加申込書!I17</f>
        <v/>
      </c>
      <c r="L18" s="2"/>
      <c r="M18" s="2"/>
      <c r="N18" s="2"/>
    </row>
    <row r="19" spans="2:14" s="4" customFormat="1" ht="30" customHeight="1" thickBot="1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2:14" s="4" customFormat="1" ht="30" customHeight="1" thickBot="1" x14ac:dyDescent="0.25">
      <c r="B20" s="127" t="s">
        <v>1602</v>
      </c>
      <c r="C20" s="128"/>
      <c r="D20" s="129"/>
      <c r="E20" s="129"/>
      <c r="F20" s="129"/>
      <c r="G20" s="129"/>
      <c r="H20" s="129"/>
      <c r="I20" s="129"/>
      <c r="J20" s="129"/>
      <c r="K20" s="130"/>
      <c r="L20" s="2"/>
      <c r="M20" s="2"/>
      <c r="N20" s="2"/>
    </row>
    <row r="21" spans="2:14" s="4" customFormat="1" ht="42.75" customHeight="1" thickBot="1" x14ac:dyDescent="0.25">
      <c r="B21" s="53" t="s">
        <v>1603</v>
      </c>
      <c r="C21" s="47" t="s">
        <v>1604</v>
      </c>
      <c r="D21" s="131" t="s">
        <v>4</v>
      </c>
      <c r="E21" s="132"/>
      <c r="F21" s="50" t="s">
        <v>1604</v>
      </c>
      <c r="G21" s="131" t="s">
        <v>5</v>
      </c>
      <c r="H21" s="132"/>
      <c r="I21" s="50" t="s">
        <v>1604</v>
      </c>
      <c r="J21" s="131" t="s">
        <v>6</v>
      </c>
      <c r="K21" s="140"/>
      <c r="L21" s="2"/>
      <c r="M21" s="2"/>
      <c r="N21" s="2"/>
    </row>
    <row r="22" spans="2:14" s="4" customFormat="1" ht="30" customHeight="1" thickTop="1" x14ac:dyDescent="0.2">
      <c r="B22" s="12">
        <v>1</v>
      </c>
      <c r="C22" s="48"/>
      <c r="D22" s="10" t="str">
        <f>大会参加申込書!B22</f>
        <v/>
      </c>
      <c r="E22" s="51" t="str">
        <f>大会参加申込書!C22</f>
        <v/>
      </c>
      <c r="F22" s="73"/>
      <c r="G22" s="74" t="str">
        <f>大会参加申込書!E22</f>
        <v/>
      </c>
      <c r="H22" s="75" t="str">
        <f>大会参加申込書!F22</f>
        <v/>
      </c>
      <c r="I22" s="65"/>
      <c r="J22" s="64" t="str">
        <f>大会参加申込書!H22</f>
        <v/>
      </c>
      <c r="K22" s="66" t="str">
        <f>大会参加申込書!I22</f>
        <v/>
      </c>
      <c r="L22" s="2"/>
      <c r="M22" s="2"/>
      <c r="N22" s="2"/>
    </row>
    <row r="23" spans="2:14" s="4" customFormat="1" ht="30" customHeight="1" x14ac:dyDescent="0.2">
      <c r="B23" s="13">
        <v>2</v>
      </c>
      <c r="C23" s="48"/>
      <c r="D23" s="10" t="str">
        <f>大会参加申込書!B23</f>
        <v/>
      </c>
      <c r="E23" s="51" t="str">
        <f>大会参加申込書!C23</f>
        <v/>
      </c>
      <c r="F23" s="76"/>
      <c r="G23" s="10" t="str">
        <f>大会参加申込書!E23</f>
        <v/>
      </c>
      <c r="H23" s="51" t="str">
        <f>大会参加申込書!F23</f>
        <v/>
      </c>
      <c r="I23" s="68"/>
      <c r="J23" s="67" t="str">
        <f>大会参加申込書!H23</f>
        <v/>
      </c>
      <c r="K23" s="69" t="str">
        <f>大会参加申込書!I23</f>
        <v/>
      </c>
      <c r="L23" s="2"/>
      <c r="M23" s="2"/>
      <c r="N23" s="2"/>
    </row>
    <row r="24" spans="2:14" s="4" customFormat="1" ht="30" customHeight="1" x14ac:dyDescent="0.2">
      <c r="B24" s="13">
        <v>3</v>
      </c>
      <c r="C24" s="48"/>
      <c r="D24" s="10" t="str">
        <f>大会参加申込書!B24</f>
        <v/>
      </c>
      <c r="E24" s="51" t="str">
        <f>大会参加申込書!C24</f>
        <v/>
      </c>
      <c r="F24" s="76"/>
      <c r="G24" s="10" t="str">
        <f>大会参加申込書!E24</f>
        <v/>
      </c>
      <c r="H24" s="51" t="str">
        <f>大会参加申込書!F24</f>
        <v/>
      </c>
      <c r="I24" s="68"/>
      <c r="J24" s="67" t="str">
        <f>大会参加申込書!H24</f>
        <v/>
      </c>
      <c r="K24" s="69" t="str">
        <f>大会参加申込書!I24</f>
        <v/>
      </c>
      <c r="L24" s="2"/>
      <c r="M24" s="2"/>
      <c r="N24" s="2"/>
    </row>
    <row r="25" spans="2:14" s="4" customFormat="1" ht="30" customHeight="1" x14ac:dyDescent="0.2">
      <c r="B25" s="13">
        <v>4</v>
      </c>
      <c r="C25" s="48"/>
      <c r="D25" s="10" t="str">
        <f>大会参加申込書!B25</f>
        <v/>
      </c>
      <c r="E25" s="51" t="str">
        <f>大会参加申込書!C25</f>
        <v/>
      </c>
      <c r="F25" s="76"/>
      <c r="G25" s="10" t="str">
        <f>大会参加申込書!E25</f>
        <v/>
      </c>
      <c r="H25" s="51" t="str">
        <f>大会参加申込書!F25</f>
        <v/>
      </c>
      <c r="I25" s="68"/>
      <c r="J25" s="67" t="str">
        <f>大会参加申込書!H25</f>
        <v/>
      </c>
      <c r="K25" s="69" t="str">
        <f>大会参加申込書!I25</f>
        <v/>
      </c>
      <c r="L25" s="2"/>
      <c r="M25" s="2"/>
      <c r="N25" s="2"/>
    </row>
    <row r="26" spans="2:14" s="4" customFormat="1" ht="30" customHeight="1" x14ac:dyDescent="0.2">
      <c r="B26" s="13">
        <v>5</v>
      </c>
      <c r="C26" s="48"/>
      <c r="D26" s="10" t="str">
        <f>大会参加申込書!B26</f>
        <v/>
      </c>
      <c r="E26" s="51" t="str">
        <f>大会参加申込書!C26</f>
        <v/>
      </c>
      <c r="F26" s="76"/>
      <c r="G26" s="10" t="str">
        <f>大会参加申込書!E26</f>
        <v/>
      </c>
      <c r="H26" s="51" t="str">
        <f>大会参加申込書!F26</f>
        <v/>
      </c>
      <c r="I26" s="68"/>
      <c r="J26" s="67" t="str">
        <f>大会参加申込書!H26</f>
        <v/>
      </c>
      <c r="K26" s="69" t="str">
        <f>大会参加申込書!I26</f>
        <v/>
      </c>
      <c r="L26" s="2"/>
      <c r="M26" s="2"/>
      <c r="N26" s="2"/>
    </row>
    <row r="27" spans="2:14" s="4" customFormat="1" ht="30" customHeight="1" x14ac:dyDescent="0.2">
      <c r="B27" s="13">
        <v>6</v>
      </c>
      <c r="C27" s="48"/>
      <c r="D27" s="10" t="str">
        <f>大会参加申込書!B27</f>
        <v/>
      </c>
      <c r="E27" s="51" t="str">
        <f>大会参加申込書!C27</f>
        <v/>
      </c>
      <c r="F27" s="76"/>
      <c r="G27" s="10" t="str">
        <f>大会参加申込書!E27</f>
        <v/>
      </c>
      <c r="H27" s="51" t="str">
        <f>大会参加申込書!F27</f>
        <v/>
      </c>
      <c r="I27" s="68"/>
      <c r="J27" s="67" t="str">
        <f>大会参加申込書!H27</f>
        <v/>
      </c>
      <c r="K27" s="69" t="str">
        <f>大会参加申込書!I27</f>
        <v/>
      </c>
      <c r="L27" s="2"/>
      <c r="M27" s="2"/>
      <c r="N27" s="2"/>
    </row>
    <row r="28" spans="2:14" s="4" customFormat="1" ht="30" customHeight="1" x14ac:dyDescent="0.2">
      <c r="B28" s="13">
        <v>7</v>
      </c>
      <c r="C28" s="48"/>
      <c r="D28" s="10" t="str">
        <f>大会参加申込書!B28</f>
        <v/>
      </c>
      <c r="E28" s="51" t="str">
        <f>大会参加申込書!C28</f>
        <v/>
      </c>
      <c r="F28" s="76"/>
      <c r="G28" s="10" t="str">
        <f>大会参加申込書!E28</f>
        <v/>
      </c>
      <c r="H28" s="51" t="str">
        <f>大会参加申込書!F28</f>
        <v/>
      </c>
      <c r="I28" s="68"/>
      <c r="J28" s="67" t="str">
        <f>大会参加申込書!H28</f>
        <v/>
      </c>
      <c r="K28" s="69" t="str">
        <f>大会参加申込書!I28</f>
        <v/>
      </c>
      <c r="L28" s="2"/>
      <c r="M28" s="2"/>
      <c r="N28" s="2"/>
    </row>
    <row r="29" spans="2:14" s="4" customFormat="1" ht="30" customHeight="1" thickBot="1" x14ac:dyDescent="0.25">
      <c r="B29" s="14">
        <v>8</v>
      </c>
      <c r="C29" s="49"/>
      <c r="D29" s="11" t="str">
        <f>大会参加申込書!B29</f>
        <v/>
      </c>
      <c r="E29" s="52" t="str">
        <f>大会参加申込書!C29</f>
        <v/>
      </c>
      <c r="F29" s="77"/>
      <c r="G29" s="11" t="str">
        <f>大会参加申込書!E29</f>
        <v/>
      </c>
      <c r="H29" s="52" t="str">
        <f>大会参加申込書!F29</f>
        <v/>
      </c>
      <c r="I29" s="71"/>
      <c r="J29" s="70" t="str">
        <f>大会参加申込書!H29</f>
        <v/>
      </c>
      <c r="K29" s="72" t="str">
        <f>大会参加申込書!I29</f>
        <v/>
      </c>
      <c r="L29" s="2"/>
      <c r="M29" s="2"/>
      <c r="N29" s="2"/>
    </row>
    <row r="30" spans="2:14" s="4" customFormat="1" ht="24.75" customHeight="1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2:14" s="4" customFormat="1" ht="24.75" customHeight="1" x14ac:dyDescent="0.2">
      <c r="B31" s="2" t="s">
        <v>1082</v>
      </c>
      <c r="C31" s="2"/>
      <c r="D31" s="141" t="str">
        <f>IF(大会参加申込書!B31="","",大会参加申込書!B31)</f>
        <v/>
      </c>
      <c r="E31" s="142"/>
      <c r="F31" s="143"/>
      <c r="G31" s="5" t="s">
        <v>813</v>
      </c>
      <c r="H31" s="123"/>
      <c r="I31" s="2"/>
      <c r="L31" s="2"/>
      <c r="M31" s="2"/>
      <c r="N31" s="2"/>
    </row>
    <row r="32" spans="2:14" s="4" customFormat="1" ht="24.75" customHeight="1" x14ac:dyDescent="0.2">
      <c r="B32" s="2"/>
      <c r="C32" s="2"/>
      <c r="D32" s="2"/>
      <c r="E32" s="2"/>
      <c r="F32" s="2"/>
      <c r="G32" s="2"/>
      <c r="H32" s="123"/>
      <c r="I32" s="2"/>
      <c r="L32" s="2"/>
      <c r="M32" s="2"/>
      <c r="N32" s="2"/>
    </row>
    <row r="33" spans="2:14" s="4" customFormat="1" ht="24.75" customHeight="1" x14ac:dyDescent="0.2">
      <c r="B33" s="2" t="s">
        <v>808</v>
      </c>
      <c r="C33" s="2"/>
      <c r="D33" s="133" t="str">
        <f>IF(大会参加申込書!B35="","",大会参加申込書!B35)</f>
        <v/>
      </c>
      <c r="E33" s="134"/>
      <c r="F33" s="135"/>
      <c r="G33" s="6" t="s">
        <v>812</v>
      </c>
      <c r="H33" s="123"/>
      <c r="I33" s="2"/>
      <c r="L33" s="2"/>
      <c r="M33" s="2"/>
      <c r="N33" s="2"/>
    </row>
    <row r="34" spans="2:14" s="4" customFormat="1" ht="24.75" customHeight="1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2:14" s="4" customFormat="1" ht="24.75" customHeight="1" x14ac:dyDescent="0.2">
      <c r="B35" s="2"/>
      <c r="C35" s="2"/>
      <c r="D35" s="122"/>
      <c r="E35" s="122"/>
      <c r="F35" s="9"/>
      <c r="G35" s="7"/>
      <c r="H35" s="123"/>
      <c r="I35" s="123"/>
      <c r="J35" s="123"/>
      <c r="K35" s="123"/>
      <c r="L35" s="2"/>
      <c r="M35" s="2"/>
      <c r="N35" s="2"/>
    </row>
    <row r="1003" spans="2:14" x14ac:dyDescent="0.2">
      <c r="B1003" s="3">
        <v>0</v>
      </c>
      <c r="C1003" s="3"/>
      <c r="D1003" s="8" t="s">
        <v>814</v>
      </c>
      <c r="E1003" s="8" t="s">
        <v>815</v>
      </c>
      <c r="F1003" s="8"/>
      <c r="G1003" s="8" t="s">
        <v>814</v>
      </c>
      <c r="H1003" s="8" t="s">
        <v>815</v>
      </c>
      <c r="I1003" s="8"/>
      <c r="J1003" s="8" t="s">
        <v>814</v>
      </c>
      <c r="K1003" s="8"/>
      <c r="L1003" s="1" t="s">
        <v>816</v>
      </c>
      <c r="M1003" s="8" t="s">
        <v>817</v>
      </c>
      <c r="N1003" s="8"/>
    </row>
    <row r="1004" spans="2:14" x14ac:dyDescent="0.2">
      <c r="B1004" s="1">
        <v>181</v>
      </c>
      <c r="D1004" s="1" t="s">
        <v>307</v>
      </c>
      <c r="E1004" s="1" t="s">
        <v>308</v>
      </c>
      <c r="G1004" s="1" t="s">
        <v>307</v>
      </c>
      <c r="H1004" s="1" t="s">
        <v>308</v>
      </c>
      <c r="J1004" s="1" t="s">
        <v>307</v>
      </c>
      <c r="M1004" s="8" t="s">
        <v>293</v>
      </c>
      <c r="N1004" s="8" t="s">
        <v>0</v>
      </c>
    </row>
    <row r="1005" spans="2:14" x14ac:dyDescent="0.2">
      <c r="B1005" s="1">
        <v>182</v>
      </c>
      <c r="D1005" s="1" t="s">
        <v>309</v>
      </c>
      <c r="E1005" s="1" t="s">
        <v>1151</v>
      </c>
      <c r="G1005" s="1" t="s">
        <v>309</v>
      </c>
      <c r="H1005" s="1" t="s">
        <v>1151</v>
      </c>
      <c r="J1005" s="1" t="s">
        <v>309</v>
      </c>
      <c r="M1005" s="8" t="s">
        <v>293</v>
      </c>
      <c r="N1005" s="8" t="s">
        <v>0</v>
      </c>
    </row>
    <row r="1006" spans="2:14" x14ac:dyDescent="0.2">
      <c r="B1006" s="1">
        <v>183</v>
      </c>
      <c r="D1006" s="1" t="s">
        <v>1009</v>
      </c>
      <c r="E1006" s="1" t="s">
        <v>310</v>
      </c>
      <c r="G1006" s="1" t="s">
        <v>1009</v>
      </c>
      <c r="H1006" s="1" t="s">
        <v>310</v>
      </c>
      <c r="J1006" s="1" t="s">
        <v>1009</v>
      </c>
      <c r="M1006" s="8" t="s">
        <v>293</v>
      </c>
      <c r="N1006" s="8" t="s">
        <v>0</v>
      </c>
    </row>
    <row r="1007" spans="2:14" x14ac:dyDescent="0.2">
      <c r="B1007" s="1">
        <v>184</v>
      </c>
      <c r="D1007" s="1" t="s">
        <v>311</v>
      </c>
      <c r="E1007" s="1" t="s">
        <v>1</v>
      </c>
      <c r="G1007" s="1" t="s">
        <v>311</v>
      </c>
      <c r="H1007" s="1" t="s">
        <v>1</v>
      </c>
      <c r="J1007" s="1" t="s">
        <v>311</v>
      </c>
      <c r="M1007" s="8" t="s">
        <v>293</v>
      </c>
      <c r="N1007" s="8" t="s">
        <v>2</v>
      </c>
    </row>
    <row r="1008" spans="2:14" x14ac:dyDescent="0.2">
      <c r="B1008" s="1">
        <v>185</v>
      </c>
      <c r="D1008" s="1" t="s">
        <v>313</v>
      </c>
      <c r="E1008" s="1" t="s">
        <v>314</v>
      </c>
      <c r="G1008" s="1" t="s">
        <v>313</v>
      </c>
      <c r="H1008" s="1" t="s">
        <v>314</v>
      </c>
      <c r="J1008" s="1" t="s">
        <v>313</v>
      </c>
      <c r="M1008" s="8" t="s">
        <v>293</v>
      </c>
      <c r="N1008" s="8" t="s">
        <v>2</v>
      </c>
    </row>
    <row r="1009" spans="2:14" x14ac:dyDescent="0.2">
      <c r="B1009" s="1">
        <v>186</v>
      </c>
      <c r="D1009" s="1" t="s">
        <v>316</v>
      </c>
      <c r="E1009" s="1" t="s">
        <v>317</v>
      </c>
      <c r="G1009" s="1" t="s">
        <v>316</v>
      </c>
      <c r="H1009" s="1" t="s">
        <v>317</v>
      </c>
      <c r="J1009" s="1" t="s">
        <v>316</v>
      </c>
      <c r="M1009" s="8" t="s">
        <v>293</v>
      </c>
      <c r="N1009" s="8" t="s">
        <v>2</v>
      </c>
    </row>
    <row r="1010" spans="2:14" x14ac:dyDescent="0.2">
      <c r="B1010" s="1">
        <v>187</v>
      </c>
      <c r="D1010" s="1" t="s">
        <v>318</v>
      </c>
      <c r="E1010" s="1" t="s">
        <v>319</v>
      </c>
      <c r="G1010" s="1" t="s">
        <v>318</v>
      </c>
      <c r="H1010" s="1" t="s">
        <v>319</v>
      </c>
      <c r="J1010" s="1" t="s">
        <v>318</v>
      </c>
      <c r="M1010" s="8" t="s">
        <v>293</v>
      </c>
      <c r="N1010" s="8" t="s">
        <v>2</v>
      </c>
    </row>
    <row r="1011" spans="2:14" x14ac:dyDescent="0.2">
      <c r="B1011" s="1">
        <v>188</v>
      </c>
      <c r="D1011" s="1" t="s">
        <v>320</v>
      </c>
      <c r="E1011" s="1" t="s">
        <v>321</v>
      </c>
      <c r="G1011" s="1" t="s">
        <v>320</v>
      </c>
      <c r="H1011" s="1" t="s">
        <v>321</v>
      </c>
      <c r="J1011" s="1" t="s">
        <v>320</v>
      </c>
      <c r="M1011" s="8" t="s">
        <v>293</v>
      </c>
      <c r="N1011" s="8" t="s">
        <v>2</v>
      </c>
    </row>
    <row r="1012" spans="2:14" x14ac:dyDescent="0.2">
      <c r="B1012" s="1">
        <v>189</v>
      </c>
      <c r="D1012" s="1" t="s">
        <v>322</v>
      </c>
      <c r="E1012" s="1" t="s">
        <v>323</v>
      </c>
      <c r="G1012" s="1" t="s">
        <v>322</v>
      </c>
      <c r="H1012" s="1" t="s">
        <v>323</v>
      </c>
      <c r="J1012" s="1" t="s">
        <v>322</v>
      </c>
      <c r="M1012" s="8" t="s">
        <v>293</v>
      </c>
      <c r="N1012" s="8" t="s">
        <v>2</v>
      </c>
    </row>
    <row r="1013" spans="2:14" x14ac:dyDescent="0.2">
      <c r="B1013" s="1">
        <v>190</v>
      </c>
      <c r="D1013" s="1" t="s">
        <v>848</v>
      </c>
      <c r="E1013" s="1" t="s">
        <v>1551</v>
      </c>
      <c r="G1013" s="1" t="s">
        <v>848</v>
      </c>
      <c r="H1013" s="1" t="s">
        <v>1551</v>
      </c>
      <c r="J1013" s="1" t="s">
        <v>848</v>
      </c>
      <c r="M1013" s="8" t="s">
        <v>293</v>
      </c>
      <c r="N1013" s="8" t="s">
        <v>3</v>
      </c>
    </row>
    <row r="1014" spans="2:14" x14ac:dyDescent="0.2">
      <c r="B1014" s="1">
        <v>191</v>
      </c>
      <c r="D1014" s="1" t="s">
        <v>324</v>
      </c>
      <c r="E1014" s="1" t="s">
        <v>325</v>
      </c>
      <c r="G1014" s="1" t="s">
        <v>324</v>
      </c>
      <c r="H1014" s="1" t="s">
        <v>325</v>
      </c>
      <c r="J1014" s="1" t="s">
        <v>324</v>
      </c>
      <c r="M1014" s="8" t="s">
        <v>293</v>
      </c>
      <c r="N1014" s="8" t="s">
        <v>3</v>
      </c>
    </row>
    <row r="1015" spans="2:14" x14ac:dyDescent="0.2">
      <c r="B1015" s="1">
        <v>192</v>
      </c>
      <c r="D1015" s="1" t="s">
        <v>326</v>
      </c>
      <c r="E1015" s="1" t="s">
        <v>327</v>
      </c>
      <c r="G1015" s="1" t="s">
        <v>326</v>
      </c>
      <c r="H1015" s="1" t="s">
        <v>327</v>
      </c>
      <c r="J1015" s="1" t="s">
        <v>326</v>
      </c>
      <c r="M1015" s="8" t="s">
        <v>293</v>
      </c>
      <c r="N1015" s="8" t="s">
        <v>3</v>
      </c>
    </row>
    <row r="1016" spans="2:14" x14ac:dyDescent="0.2">
      <c r="B1016" s="1">
        <v>193</v>
      </c>
      <c r="D1016" s="1" t="s">
        <v>328</v>
      </c>
      <c r="E1016" s="1" t="s">
        <v>329</v>
      </c>
      <c r="G1016" s="1" t="s">
        <v>328</v>
      </c>
      <c r="H1016" s="1" t="s">
        <v>329</v>
      </c>
      <c r="J1016" s="1" t="s">
        <v>328</v>
      </c>
      <c r="M1016" s="8" t="s">
        <v>293</v>
      </c>
      <c r="N1016" s="8" t="s">
        <v>3</v>
      </c>
    </row>
    <row r="1017" spans="2:14" x14ac:dyDescent="0.2">
      <c r="B1017" s="1">
        <v>194</v>
      </c>
      <c r="D1017" s="1" t="s">
        <v>331</v>
      </c>
      <c r="E1017" s="1" t="s">
        <v>332</v>
      </c>
      <c r="G1017" s="1" t="s">
        <v>331</v>
      </c>
      <c r="H1017" s="1" t="s">
        <v>332</v>
      </c>
      <c r="J1017" s="1" t="s">
        <v>331</v>
      </c>
      <c r="L1017" s="1" t="s">
        <v>816</v>
      </c>
      <c r="M1017" s="1" t="s">
        <v>844</v>
      </c>
      <c r="N1017" s="1">
        <v>3</v>
      </c>
    </row>
    <row r="1018" spans="2:14" x14ac:dyDescent="0.2">
      <c r="B1018" s="1">
        <v>195</v>
      </c>
      <c r="D1018" s="1" t="s">
        <v>333</v>
      </c>
      <c r="E1018" s="1" t="s">
        <v>334</v>
      </c>
      <c r="G1018" s="1" t="s">
        <v>333</v>
      </c>
      <c r="H1018" s="1" t="s">
        <v>334</v>
      </c>
      <c r="J1018" s="1" t="s">
        <v>333</v>
      </c>
      <c r="L1018" s="1" t="s">
        <v>816</v>
      </c>
      <c r="M1018" s="1" t="s">
        <v>844</v>
      </c>
      <c r="N1018" s="1">
        <v>3</v>
      </c>
    </row>
    <row r="1019" spans="2:14" x14ac:dyDescent="0.2">
      <c r="B1019" s="1">
        <v>196</v>
      </c>
      <c r="D1019" s="1" t="s">
        <v>335</v>
      </c>
      <c r="E1019" s="1" t="s">
        <v>336</v>
      </c>
      <c r="G1019" s="1" t="s">
        <v>335</v>
      </c>
      <c r="H1019" s="1" t="s">
        <v>336</v>
      </c>
      <c r="J1019" s="1" t="s">
        <v>335</v>
      </c>
      <c r="L1019" s="1" t="s">
        <v>816</v>
      </c>
      <c r="M1019" s="1" t="s">
        <v>860</v>
      </c>
      <c r="N1019" s="1">
        <v>3</v>
      </c>
    </row>
    <row r="1020" spans="2:14" x14ac:dyDescent="0.2">
      <c r="B1020" s="1">
        <v>197</v>
      </c>
      <c r="D1020" s="1" t="s">
        <v>337</v>
      </c>
      <c r="E1020" s="1" t="s">
        <v>338</v>
      </c>
      <c r="G1020" s="1" t="s">
        <v>337</v>
      </c>
      <c r="H1020" s="1" t="s">
        <v>338</v>
      </c>
      <c r="J1020" s="1" t="s">
        <v>337</v>
      </c>
      <c r="L1020" s="1" t="s">
        <v>816</v>
      </c>
      <c r="M1020" s="1" t="s">
        <v>860</v>
      </c>
      <c r="N1020" s="1">
        <v>3</v>
      </c>
    </row>
    <row r="1021" spans="2:14" x14ac:dyDescent="0.2">
      <c r="B1021" s="1">
        <v>198</v>
      </c>
      <c r="D1021" s="1" t="s">
        <v>339</v>
      </c>
      <c r="E1021" s="1" t="s">
        <v>340</v>
      </c>
      <c r="G1021" s="1" t="s">
        <v>339</v>
      </c>
      <c r="H1021" s="1" t="s">
        <v>340</v>
      </c>
      <c r="J1021" s="1" t="s">
        <v>339</v>
      </c>
      <c r="L1021" s="1" t="s">
        <v>816</v>
      </c>
      <c r="M1021" s="1" t="s">
        <v>860</v>
      </c>
      <c r="N1021" s="1">
        <v>3</v>
      </c>
    </row>
    <row r="1022" spans="2:14" x14ac:dyDescent="0.2">
      <c r="B1022" s="1">
        <v>199</v>
      </c>
      <c r="D1022" s="1" t="s">
        <v>226</v>
      </c>
      <c r="E1022" s="1" t="s">
        <v>341</v>
      </c>
      <c r="G1022" s="1" t="s">
        <v>226</v>
      </c>
      <c r="H1022" s="1" t="s">
        <v>341</v>
      </c>
      <c r="J1022" s="1" t="s">
        <v>226</v>
      </c>
      <c r="L1022" s="1" t="s">
        <v>816</v>
      </c>
      <c r="M1022" s="1" t="s">
        <v>860</v>
      </c>
      <c r="N1022" s="1">
        <v>3</v>
      </c>
    </row>
    <row r="1023" spans="2:14" x14ac:dyDescent="0.2">
      <c r="B1023" s="1">
        <v>200</v>
      </c>
      <c r="D1023" s="1" t="s">
        <v>342</v>
      </c>
      <c r="E1023" s="1" t="s">
        <v>343</v>
      </c>
      <c r="G1023" s="1" t="s">
        <v>342</v>
      </c>
      <c r="H1023" s="1" t="s">
        <v>343</v>
      </c>
      <c r="J1023" s="1" t="s">
        <v>342</v>
      </c>
      <c r="L1023" s="1" t="s">
        <v>816</v>
      </c>
      <c r="M1023" s="1" t="s">
        <v>860</v>
      </c>
      <c r="N1023" s="1">
        <v>3</v>
      </c>
    </row>
    <row r="1024" spans="2:14" x14ac:dyDescent="0.2">
      <c r="B1024" s="1">
        <v>201</v>
      </c>
      <c r="D1024" s="1" t="s">
        <v>1014</v>
      </c>
      <c r="E1024" s="1" t="s">
        <v>344</v>
      </c>
      <c r="G1024" s="1" t="s">
        <v>1014</v>
      </c>
      <c r="H1024" s="1" t="s">
        <v>344</v>
      </c>
      <c r="J1024" s="1" t="s">
        <v>1014</v>
      </c>
      <c r="L1024" s="1" t="s">
        <v>816</v>
      </c>
      <c r="M1024" s="1" t="s">
        <v>860</v>
      </c>
      <c r="N1024" s="1">
        <v>3</v>
      </c>
    </row>
    <row r="1025" spans="2:14" x14ac:dyDescent="0.2">
      <c r="B1025" s="1">
        <v>202</v>
      </c>
      <c r="D1025" s="1" t="s">
        <v>345</v>
      </c>
      <c r="E1025" s="1" t="s">
        <v>346</v>
      </c>
      <c r="G1025" s="1" t="s">
        <v>345</v>
      </c>
      <c r="H1025" s="1" t="s">
        <v>346</v>
      </c>
      <c r="J1025" s="1" t="s">
        <v>345</v>
      </c>
      <c r="L1025" s="1" t="s">
        <v>816</v>
      </c>
      <c r="M1025" s="1" t="s">
        <v>860</v>
      </c>
      <c r="N1025" s="1">
        <v>3</v>
      </c>
    </row>
    <row r="1026" spans="2:14" x14ac:dyDescent="0.2">
      <c r="B1026" s="1">
        <v>203</v>
      </c>
      <c r="D1026" s="1" t="s">
        <v>347</v>
      </c>
      <c r="E1026" s="1" t="s">
        <v>348</v>
      </c>
      <c r="G1026" s="1" t="s">
        <v>347</v>
      </c>
      <c r="H1026" s="1" t="s">
        <v>348</v>
      </c>
      <c r="J1026" s="1" t="s">
        <v>347</v>
      </c>
      <c r="L1026" s="1" t="s">
        <v>816</v>
      </c>
      <c r="M1026" s="1" t="s">
        <v>860</v>
      </c>
      <c r="N1026" s="1">
        <v>3</v>
      </c>
    </row>
    <row r="1027" spans="2:14" x14ac:dyDescent="0.2">
      <c r="B1027" s="1">
        <v>204</v>
      </c>
      <c r="D1027" s="1" t="s">
        <v>349</v>
      </c>
      <c r="E1027" s="1" t="s">
        <v>350</v>
      </c>
      <c r="G1027" s="1" t="s">
        <v>349</v>
      </c>
      <c r="H1027" s="1" t="s">
        <v>350</v>
      </c>
      <c r="J1027" s="1" t="s">
        <v>349</v>
      </c>
      <c r="L1027" s="1" t="s">
        <v>816</v>
      </c>
      <c r="M1027" s="1" t="s">
        <v>860</v>
      </c>
      <c r="N1027" s="1">
        <v>3</v>
      </c>
    </row>
    <row r="1028" spans="2:14" x14ac:dyDescent="0.2">
      <c r="B1028" s="1">
        <v>205</v>
      </c>
      <c r="D1028" s="1" t="s">
        <v>351</v>
      </c>
      <c r="E1028" s="1" t="s">
        <v>352</v>
      </c>
      <c r="G1028" s="1" t="s">
        <v>351</v>
      </c>
      <c r="H1028" s="1" t="s">
        <v>352</v>
      </c>
      <c r="J1028" s="1" t="s">
        <v>351</v>
      </c>
      <c r="L1028" s="1" t="s">
        <v>816</v>
      </c>
      <c r="M1028" s="1" t="s">
        <v>860</v>
      </c>
      <c r="N1028" s="1">
        <v>3</v>
      </c>
    </row>
    <row r="1029" spans="2:14" x14ac:dyDescent="0.2">
      <c r="B1029" s="1">
        <v>206</v>
      </c>
      <c r="D1029" s="1" t="s">
        <v>353</v>
      </c>
      <c r="E1029" s="1" t="s">
        <v>354</v>
      </c>
      <c r="G1029" s="1" t="s">
        <v>353</v>
      </c>
      <c r="H1029" s="1" t="s">
        <v>354</v>
      </c>
      <c r="J1029" s="1" t="s">
        <v>353</v>
      </c>
      <c r="L1029" s="1" t="s">
        <v>816</v>
      </c>
      <c r="M1029" s="1" t="s">
        <v>860</v>
      </c>
      <c r="N1029" s="1">
        <v>3</v>
      </c>
    </row>
    <row r="1030" spans="2:14" x14ac:dyDescent="0.2">
      <c r="B1030" s="1">
        <v>207</v>
      </c>
      <c r="D1030" s="1" t="s">
        <v>355</v>
      </c>
      <c r="E1030" s="1" t="s">
        <v>356</v>
      </c>
      <c r="G1030" s="1" t="s">
        <v>355</v>
      </c>
      <c r="H1030" s="1" t="s">
        <v>356</v>
      </c>
      <c r="J1030" s="1" t="s">
        <v>355</v>
      </c>
      <c r="L1030" s="1" t="s">
        <v>816</v>
      </c>
      <c r="M1030" s="1" t="s">
        <v>824</v>
      </c>
      <c r="N1030" s="1">
        <v>3</v>
      </c>
    </row>
    <row r="1031" spans="2:14" x14ac:dyDescent="0.2">
      <c r="B1031" s="1">
        <v>208</v>
      </c>
      <c r="D1031" s="1" t="s">
        <v>357</v>
      </c>
      <c r="E1031" s="1" t="s">
        <v>358</v>
      </c>
      <c r="G1031" s="1" t="s">
        <v>357</v>
      </c>
      <c r="H1031" s="1" t="s">
        <v>358</v>
      </c>
      <c r="J1031" s="1" t="s">
        <v>357</v>
      </c>
      <c r="L1031" s="1" t="s">
        <v>816</v>
      </c>
      <c r="M1031" s="1" t="s">
        <v>824</v>
      </c>
      <c r="N1031" s="1">
        <v>3</v>
      </c>
    </row>
    <row r="1032" spans="2:14" x14ac:dyDescent="0.2">
      <c r="B1032" s="1">
        <v>209</v>
      </c>
      <c r="D1032" s="1" t="s">
        <v>359</v>
      </c>
      <c r="E1032" s="1" t="s">
        <v>360</v>
      </c>
      <c r="G1032" s="1" t="s">
        <v>359</v>
      </c>
      <c r="H1032" s="1" t="s">
        <v>360</v>
      </c>
      <c r="J1032" s="1" t="s">
        <v>359</v>
      </c>
      <c r="L1032" s="1" t="s">
        <v>816</v>
      </c>
      <c r="M1032" s="8" t="s">
        <v>832</v>
      </c>
      <c r="N1032" s="8">
        <v>3</v>
      </c>
    </row>
    <row r="1033" spans="2:14" x14ac:dyDescent="0.2">
      <c r="B1033" s="1">
        <v>210</v>
      </c>
      <c r="D1033" s="1" t="s">
        <v>361</v>
      </c>
      <c r="E1033" s="1" t="s">
        <v>362</v>
      </c>
      <c r="G1033" s="1" t="s">
        <v>361</v>
      </c>
      <c r="H1033" s="1" t="s">
        <v>362</v>
      </c>
      <c r="J1033" s="1" t="s">
        <v>361</v>
      </c>
      <c r="L1033" s="1" t="s">
        <v>816</v>
      </c>
      <c r="M1033" s="8" t="s">
        <v>840</v>
      </c>
      <c r="N1033" s="8">
        <v>3</v>
      </c>
    </row>
    <row r="1034" spans="2:14" x14ac:dyDescent="0.2">
      <c r="B1034" s="1">
        <v>211</v>
      </c>
      <c r="D1034" s="1" t="s">
        <v>363</v>
      </c>
      <c r="E1034" s="1" t="s">
        <v>364</v>
      </c>
      <c r="G1034" s="1" t="s">
        <v>363</v>
      </c>
      <c r="H1034" s="1" t="s">
        <v>364</v>
      </c>
      <c r="J1034" s="1" t="s">
        <v>363</v>
      </c>
      <c r="L1034" s="1" t="s">
        <v>816</v>
      </c>
      <c r="M1034" s="8" t="s">
        <v>840</v>
      </c>
      <c r="N1034" s="8">
        <v>3</v>
      </c>
    </row>
    <row r="1035" spans="2:14" x14ac:dyDescent="0.2">
      <c r="B1035" s="1">
        <v>212</v>
      </c>
      <c r="D1035" s="1" t="s">
        <v>1046</v>
      </c>
      <c r="E1035" s="1" t="s">
        <v>365</v>
      </c>
      <c r="G1035" s="1" t="s">
        <v>1046</v>
      </c>
      <c r="H1035" s="1" t="s">
        <v>365</v>
      </c>
      <c r="J1035" s="1" t="s">
        <v>1046</v>
      </c>
      <c r="L1035" s="1" t="s">
        <v>816</v>
      </c>
      <c r="M1035" s="8" t="s">
        <v>840</v>
      </c>
      <c r="N1035" s="8">
        <v>3</v>
      </c>
    </row>
    <row r="1036" spans="2:14" x14ac:dyDescent="0.2">
      <c r="B1036" s="1">
        <v>213</v>
      </c>
      <c r="D1036" s="1" t="s">
        <v>974</v>
      </c>
      <c r="E1036" s="1" t="s">
        <v>366</v>
      </c>
      <c r="G1036" s="1" t="s">
        <v>974</v>
      </c>
      <c r="H1036" s="1" t="s">
        <v>366</v>
      </c>
      <c r="J1036" s="1" t="s">
        <v>974</v>
      </c>
      <c r="L1036" s="1" t="s">
        <v>816</v>
      </c>
      <c r="M1036" s="8" t="s">
        <v>840</v>
      </c>
      <c r="N1036" s="8">
        <v>3</v>
      </c>
    </row>
    <row r="1037" spans="2:14" x14ac:dyDescent="0.2">
      <c r="B1037" s="1">
        <v>214</v>
      </c>
      <c r="D1037" s="1" t="s">
        <v>1472</v>
      </c>
      <c r="E1037" s="1" t="s">
        <v>367</v>
      </c>
      <c r="G1037" s="1" t="s">
        <v>1472</v>
      </c>
      <c r="H1037" s="1" t="s">
        <v>367</v>
      </c>
      <c r="J1037" s="1" t="s">
        <v>1472</v>
      </c>
      <c r="L1037" s="1" t="s">
        <v>816</v>
      </c>
      <c r="M1037" s="8" t="s">
        <v>840</v>
      </c>
      <c r="N1037" s="8">
        <v>3</v>
      </c>
    </row>
    <row r="1038" spans="2:14" x14ac:dyDescent="0.2">
      <c r="B1038" s="1">
        <v>215</v>
      </c>
      <c r="D1038" s="1" t="s">
        <v>368</v>
      </c>
      <c r="E1038" s="1" t="s">
        <v>369</v>
      </c>
      <c r="G1038" s="1" t="s">
        <v>368</v>
      </c>
      <c r="H1038" s="1" t="s">
        <v>369</v>
      </c>
      <c r="J1038" s="1" t="s">
        <v>368</v>
      </c>
      <c r="L1038" s="1" t="s">
        <v>816</v>
      </c>
      <c r="M1038" s="8" t="s">
        <v>822</v>
      </c>
      <c r="N1038" s="8">
        <v>3</v>
      </c>
    </row>
    <row r="1039" spans="2:14" x14ac:dyDescent="0.2">
      <c r="B1039" s="1">
        <v>216</v>
      </c>
      <c r="D1039" s="1" t="s">
        <v>370</v>
      </c>
      <c r="E1039" s="1" t="s">
        <v>371</v>
      </c>
      <c r="G1039" s="1" t="s">
        <v>370</v>
      </c>
      <c r="H1039" s="1" t="s">
        <v>371</v>
      </c>
      <c r="J1039" s="1" t="s">
        <v>370</v>
      </c>
      <c r="L1039" s="1" t="s">
        <v>816</v>
      </c>
      <c r="M1039" s="8" t="s">
        <v>822</v>
      </c>
      <c r="N1039" s="8">
        <v>3</v>
      </c>
    </row>
    <row r="1040" spans="2:14" x14ac:dyDescent="0.2">
      <c r="B1040" s="1">
        <v>217</v>
      </c>
      <c r="D1040" s="1" t="s">
        <v>372</v>
      </c>
      <c r="E1040" s="1" t="s">
        <v>373</v>
      </c>
      <c r="G1040" s="1" t="s">
        <v>372</v>
      </c>
      <c r="H1040" s="1" t="s">
        <v>373</v>
      </c>
      <c r="J1040" s="1" t="s">
        <v>372</v>
      </c>
      <c r="L1040" s="1" t="s">
        <v>816</v>
      </c>
      <c r="M1040" s="8" t="s">
        <v>822</v>
      </c>
      <c r="N1040" s="8">
        <v>3</v>
      </c>
    </row>
    <row r="1041" spans="2:14" x14ac:dyDescent="0.2">
      <c r="B1041" s="1">
        <v>218</v>
      </c>
      <c r="D1041" s="1" t="s">
        <v>374</v>
      </c>
      <c r="E1041" s="1" t="s">
        <v>375</v>
      </c>
      <c r="G1041" s="1" t="s">
        <v>374</v>
      </c>
      <c r="H1041" s="1" t="s">
        <v>375</v>
      </c>
      <c r="J1041" s="1" t="s">
        <v>374</v>
      </c>
      <c r="L1041" s="1" t="s">
        <v>816</v>
      </c>
      <c r="M1041" s="8" t="s">
        <v>822</v>
      </c>
      <c r="N1041" s="8">
        <v>3</v>
      </c>
    </row>
    <row r="1042" spans="2:14" x14ac:dyDescent="0.2">
      <c r="B1042" s="1">
        <v>219</v>
      </c>
      <c r="D1042" s="1" t="s">
        <v>1087</v>
      </c>
      <c r="E1042" s="1" t="s">
        <v>376</v>
      </c>
      <c r="G1042" s="1" t="s">
        <v>1087</v>
      </c>
      <c r="H1042" s="1" t="s">
        <v>376</v>
      </c>
      <c r="J1042" s="1" t="s">
        <v>1087</v>
      </c>
      <c r="L1042" s="1" t="s">
        <v>816</v>
      </c>
      <c r="M1042" s="1" t="s">
        <v>844</v>
      </c>
      <c r="N1042" s="1">
        <v>3</v>
      </c>
    </row>
    <row r="1043" spans="2:14" x14ac:dyDescent="0.2">
      <c r="B1043" s="1">
        <v>220</v>
      </c>
      <c r="D1043" s="1" t="s">
        <v>377</v>
      </c>
      <c r="E1043" s="1" t="s">
        <v>378</v>
      </c>
      <c r="G1043" s="1" t="s">
        <v>377</v>
      </c>
      <c r="H1043" s="1" t="s">
        <v>378</v>
      </c>
      <c r="J1043" s="1" t="s">
        <v>377</v>
      </c>
      <c r="L1043" s="1" t="s">
        <v>816</v>
      </c>
      <c r="M1043" s="1" t="s">
        <v>903</v>
      </c>
      <c r="N1043" s="1">
        <v>3</v>
      </c>
    </row>
    <row r="1044" spans="2:14" x14ac:dyDescent="0.2">
      <c r="B1044" s="1">
        <v>221</v>
      </c>
      <c r="D1044" s="1" t="s">
        <v>379</v>
      </c>
      <c r="E1044" s="1" t="s">
        <v>380</v>
      </c>
      <c r="G1044" s="1" t="s">
        <v>379</v>
      </c>
      <c r="H1044" s="1" t="s">
        <v>380</v>
      </c>
      <c r="J1044" s="1" t="s">
        <v>379</v>
      </c>
      <c r="L1044" s="1" t="s">
        <v>816</v>
      </c>
      <c r="M1044" s="1" t="s">
        <v>903</v>
      </c>
      <c r="N1044" s="1">
        <v>3</v>
      </c>
    </row>
    <row r="1045" spans="2:14" x14ac:dyDescent="0.2">
      <c r="B1045" s="1">
        <v>222</v>
      </c>
      <c r="D1045" s="1" t="s">
        <v>381</v>
      </c>
      <c r="E1045" s="1" t="s">
        <v>148</v>
      </c>
      <c r="G1045" s="1" t="s">
        <v>381</v>
      </c>
      <c r="H1045" s="1" t="s">
        <v>148</v>
      </c>
      <c r="J1045" s="1" t="s">
        <v>381</v>
      </c>
      <c r="L1045" s="1" t="s">
        <v>816</v>
      </c>
      <c r="M1045" s="1" t="s">
        <v>903</v>
      </c>
      <c r="N1045" s="1">
        <v>3</v>
      </c>
    </row>
    <row r="1046" spans="2:14" x14ac:dyDescent="0.2">
      <c r="B1046" s="1">
        <v>223</v>
      </c>
      <c r="D1046" s="1" t="s">
        <v>382</v>
      </c>
      <c r="E1046" s="1" t="s">
        <v>383</v>
      </c>
      <c r="G1046" s="1" t="s">
        <v>382</v>
      </c>
      <c r="H1046" s="1" t="s">
        <v>383</v>
      </c>
      <c r="J1046" s="1" t="s">
        <v>382</v>
      </c>
      <c r="L1046" s="1" t="s">
        <v>816</v>
      </c>
      <c r="M1046" s="1" t="s">
        <v>903</v>
      </c>
      <c r="N1046" s="1">
        <v>3</v>
      </c>
    </row>
    <row r="1047" spans="2:14" x14ac:dyDescent="0.2">
      <c r="B1047" s="1">
        <v>224</v>
      </c>
      <c r="D1047" s="1" t="s">
        <v>384</v>
      </c>
      <c r="E1047" s="1" t="s">
        <v>385</v>
      </c>
      <c r="G1047" s="1" t="s">
        <v>384</v>
      </c>
      <c r="H1047" s="1" t="s">
        <v>385</v>
      </c>
      <c r="J1047" s="1" t="s">
        <v>384</v>
      </c>
      <c r="L1047" s="1" t="s">
        <v>816</v>
      </c>
      <c r="M1047" s="1" t="s">
        <v>910</v>
      </c>
      <c r="N1047" s="1">
        <v>3</v>
      </c>
    </row>
    <row r="1048" spans="2:14" x14ac:dyDescent="0.2">
      <c r="B1048" s="1">
        <v>225</v>
      </c>
      <c r="D1048" s="1" t="s">
        <v>386</v>
      </c>
      <c r="E1048" s="1" t="s">
        <v>148</v>
      </c>
      <c r="G1048" s="1" t="s">
        <v>386</v>
      </c>
      <c r="H1048" s="1" t="s">
        <v>148</v>
      </c>
      <c r="J1048" s="1" t="s">
        <v>386</v>
      </c>
      <c r="L1048" s="1" t="s">
        <v>816</v>
      </c>
      <c r="M1048" s="1" t="s">
        <v>913</v>
      </c>
      <c r="N1048" s="1">
        <v>3</v>
      </c>
    </row>
    <row r="1049" spans="2:14" x14ac:dyDescent="0.2">
      <c r="B1049" s="1">
        <v>226</v>
      </c>
      <c r="D1049" s="1" t="s">
        <v>387</v>
      </c>
      <c r="E1049" s="1" t="s">
        <v>388</v>
      </c>
      <c r="G1049" s="1" t="s">
        <v>387</v>
      </c>
      <c r="H1049" s="1" t="s">
        <v>388</v>
      </c>
      <c r="J1049" s="1" t="s">
        <v>387</v>
      </c>
      <c r="L1049" s="1" t="s">
        <v>816</v>
      </c>
      <c r="M1049" s="1" t="s">
        <v>913</v>
      </c>
      <c r="N1049" s="1">
        <v>3</v>
      </c>
    </row>
    <row r="1050" spans="2:14" x14ac:dyDescent="0.2">
      <c r="B1050" s="1">
        <v>227</v>
      </c>
      <c r="D1050" s="1" t="s">
        <v>389</v>
      </c>
      <c r="E1050" s="1" t="s">
        <v>390</v>
      </c>
      <c r="G1050" s="1" t="s">
        <v>389</v>
      </c>
      <c r="H1050" s="1" t="s">
        <v>390</v>
      </c>
      <c r="J1050" s="1" t="s">
        <v>389</v>
      </c>
      <c r="L1050" s="1" t="s">
        <v>816</v>
      </c>
      <c r="M1050" s="1" t="s">
        <v>913</v>
      </c>
      <c r="N1050" s="1">
        <v>3</v>
      </c>
    </row>
    <row r="1051" spans="2:14" x14ac:dyDescent="0.2">
      <c r="B1051" s="1">
        <v>228</v>
      </c>
      <c r="D1051" s="1" t="s">
        <v>391</v>
      </c>
      <c r="E1051" s="1" t="s">
        <v>1477</v>
      </c>
      <c r="G1051" s="1" t="s">
        <v>391</v>
      </c>
      <c r="H1051" s="1" t="s">
        <v>1477</v>
      </c>
      <c r="J1051" s="1" t="s">
        <v>391</v>
      </c>
      <c r="L1051" s="1" t="s">
        <v>816</v>
      </c>
      <c r="M1051" s="1" t="s">
        <v>913</v>
      </c>
      <c r="N1051" s="1">
        <v>3</v>
      </c>
    </row>
    <row r="1052" spans="2:14" x14ac:dyDescent="0.2">
      <c r="B1052" s="1">
        <v>229</v>
      </c>
      <c r="D1052" s="1" t="s">
        <v>392</v>
      </c>
      <c r="E1052" s="1" t="s">
        <v>1115</v>
      </c>
      <c r="G1052" s="1" t="s">
        <v>392</v>
      </c>
      <c r="H1052" s="1" t="s">
        <v>1115</v>
      </c>
      <c r="J1052" s="1" t="s">
        <v>392</v>
      </c>
      <c r="L1052" s="1" t="s">
        <v>816</v>
      </c>
      <c r="M1052" s="1" t="s">
        <v>913</v>
      </c>
      <c r="N1052" s="1">
        <v>3</v>
      </c>
    </row>
    <row r="1053" spans="2:14" x14ac:dyDescent="0.2">
      <c r="B1053" s="1">
        <v>230</v>
      </c>
      <c r="D1053" s="1" t="s">
        <v>393</v>
      </c>
      <c r="E1053" s="1" t="s">
        <v>394</v>
      </c>
      <c r="G1053" s="1" t="s">
        <v>393</v>
      </c>
      <c r="H1053" s="1" t="s">
        <v>394</v>
      </c>
      <c r="J1053" s="1" t="s">
        <v>393</v>
      </c>
      <c r="L1053" s="1" t="s">
        <v>816</v>
      </c>
      <c r="M1053" s="1" t="s">
        <v>847</v>
      </c>
      <c r="N1053" s="1">
        <v>3</v>
      </c>
    </row>
    <row r="1054" spans="2:14" x14ac:dyDescent="0.2">
      <c r="B1054" s="1">
        <v>231</v>
      </c>
      <c r="D1054" s="1" t="s">
        <v>395</v>
      </c>
      <c r="E1054" s="1" t="s">
        <v>396</v>
      </c>
      <c r="G1054" s="1" t="s">
        <v>395</v>
      </c>
      <c r="H1054" s="1" t="s">
        <v>396</v>
      </c>
      <c r="J1054" s="1" t="s">
        <v>395</v>
      </c>
      <c r="L1054" s="1" t="s">
        <v>816</v>
      </c>
      <c r="M1054" s="1" t="s">
        <v>926</v>
      </c>
      <c r="N1054" s="1">
        <v>3</v>
      </c>
    </row>
    <row r="1055" spans="2:14" x14ac:dyDescent="0.2">
      <c r="B1055" s="1">
        <v>232</v>
      </c>
      <c r="D1055" s="1" t="s">
        <v>1094</v>
      </c>
      <c r="E1055" s="1" t="s">
        <v>32</v>
      </c>
      <c r="G1055" s="1" t="s">
        <v>1094</v>
      </c>
      <c r="H1055" s="1" t="s">
        <v>32</v>
      </c>
      <c r="J1055" s="1" t="s">
        <v>1094</v>
      </c>
      <c r="L1055" s="1" t="s">
        <v>816</v>
      </c>
      <c r="M1055" s="1" t="s">
        <v>926</v>
      </c>
      <c r="N1055" s="1">
        <v>3</v>
      </c>
    </row>
    <row r="1056" spans="2:14" x14ac:dyDescent="0.2">
      <c r="B1056" s="1">
        <v>233</v>
      </c>
      <c r="D1056" s="1" t="s">
        <v>1495</v>
      </c>
      <c r="E1056" s="1" t="s">
        <v>397</v>
      </c>
      <c r="G1056" s="1" t="s">
        <v>1495</v>
      </c>
      <c r="H1056" s="1" t="s">
        <v>397</v>
      </c>
      <c r="J1056" s="1" t="s">
        <v>1495</v>
      </c>
      <c r="L1056" s="1" t="s">
        <v>816</v>
      </c>
      <c r="M1056" s="1" t="s">
        <v>926</v>
      </c>
      <c r="N1056" s="1">
        <v>3</v>
      </c>
    </row>
    <row r="1057" spans="2:14" x14ac:dyDescent="0.2">
      <c r="B1057" s="1">
        <v>234</v>
      </c>
      <c r="D1057" s="1" t="s">
        <v>398</v>
      </c>
      <c r="E1057" s="1" t="s">
        <v>399</v>
      </c>
      <c r="G1057" s="1" t="s">
        <v>398</v>
      </c>
      <c r="H1057" s="1" t="s">
        <v>399</v>
      </c>
      <c r="J1057" s="1" t="s">
        <v>398</v>
      </c>
      <c r="L1057" s="1" t="s">
        <v>816</v>
      </c>
      <c r="M1057" s="1" t="s">
        <v>932</v>
      </c>
      <c r="N1057" s="1">
        <v>3</v>
      </c>
    </row>
    <row r="1058" spans="2:14" x14ac:dyDescent="0.2">
      <c r="B1058" s="1">
        <v>235</v>
      </c>
      <c r="D1058" s="1" t="s">
        <v>401</v>
      </c>
      <c r="E1058" s="1" t="s">
        <v>402</v>
      </c>
      <c r="G1058" s="1" t="s">
        <v>401</v>
      </c>
      <c r="H1058" s="1" t="s">
        <v>402</v>
      </c>
      <c r="J1058" s="1" t="s">
        <v>401</v>
      </c>
      <c r="L1058" s="1" t="s">
        <v>816</v>
      </c>
      <c r="M1058" s="1" t="s">
        <v>932</v>
      </c>
      <c r="N1058" s="1">
        <v>3</v>
      </c>
    </row>
    <row r="1059" spans="2:14" x14ac:dyDescent="0.2">
      <c r="B1059" s="1">
        <v>236</v>
      </c>
      <c r="D1059" s="1" t="s">
        <v>403</v>
      </c>
      <c r="E1059" s="1" t="s">
        <v>404</v>
      </c>
      <c r="G1059" s="1" t="s">
        <v>403</v>
      </c>
      <c r="H1059" s="1" t="s">
        <v>404</v>
      </c>
      <c r="J1059" s="1" t="s">
        <v>403</v>
      </c>
      <c r="L1059" s="1" t="s">
        <v>816</v>
      </c>
      <c r="M1059" s="1" t="s">
        <v>932</v>
      </c>
      <c r="N1059" s="1">
        <v>3</v>
      </c>
    </row>
    <row r="1060" spans="2:14" x14ac:dyDescent="0.2">
      <c r="B1060" s="1">
        <v>237</v>
      </c>
      <c r="D1060" s="1" t="s">
        <v>405</v>
      </c>
      <c r="E1060" s="1" t="s">
        <v>406</v>
      </c>
      <c r="G1060" s="1" t="s">
        <v>405</v>
      </c>
      <c r="H1060" s="1" t="s">
        <v>406</v>
      </c>
      <c r="J1060" s="1" t="s">
        <v>405</v>
      </c>
      <c r="L1060" s="1" t="s">
        <v>816</v>
      </c>
      <c r="M1060" s="1" t="s">
        <v>941</v>
      </c>
      <c r="N1060" s="1">
        <v>3</v>
      </c>
    </row>
    <row r="1061" spans="2:14" x14ac:dyDescent="0.2">
      <c r="B1061" s="1">
        <v>238</v>
      </c>
      <c r="D1061" s="1" t="s">
        <v>407</v>
      </c>
      <c r="E1061" s="1" t="s">
        <v>408</v>
      </c>
      <c r="G1061" s="1" t="s">
        <v>407</v>
      </c>
      <c r="H1061" s="1" t="s">
        <v>408</v>
      </c>
      <c r="J1061" s="1" t="s">
        <v>407</v>
      </c>
      <c r="L1061" s="1" t="s">
        <v>816</v>
      </c>
      <c r="M1061" s="1" t="s">
        <v>941</v>
      </c>
      <c r="N1061" s="1">
        <v>3</v>
      </c>
    </row>
    <row r="1062" spans="2:14" x14ac:dyDescent="0.2">
      <c r="B1062" s="1">
        <v>239</v>
      </c>
      <c r="D1062" s="1" t="s">
        <v>33</v>
      </c>
      <c r="E1062" s="1" t="s">
        <v>409</v>
      </c>
      <c r="G1062" s="1" t="s">
        <v>33</v>
      </c>
      <c r="H1062" s="1" t="s">
        <v>409</v>
      </c>
      <c r="J1062" s="1" t="s">
        <v>33</v>
      </c>
      <c r="L1062" s="1" t="s">
        <v>816</v>
      </c>
      <c r="M1062" s="1" t="s">
        <v>941</v>
      </c>
      <c r="N1062" s="1">
        <v>3</v>
      </c>
    </row>
    <row r="1063" spans="2:14" x14ac:dyDescent="0.2">
      <c r="B1063" s="1">
        <v>240</v>
      </c>
      <c r="D1063" s="1" t="s">
        <v>410</v>
      </c>
      <c r="E1063" s="1" t="s">
        <v>411</v>
      </c>
      <c r="G1063" s="1" t="s">
        <v>410</v>
      </c>
      <c r="H1063" s="1" t="s">
        <v>411</v>
      </c>
      <c r="J1063" s="1" t="s">
        <v>410</v>
      </c>
      <c r="L1063" s="1" t="s">
        <v>816</v>
      </c>
      <c r="M1063" s="1" t="s">
        <v>948</v>
      </c>
      <c r="N1063" s="1">
        <v>3</v>
      </c>
    </row>
    <row r="1064" spans="2:14" x14ac:dyDescent="0.2">
      <c r="B1064" s="1">
        <v>241</v>
      </c>
      <c r="D1064" s="1" t="s">
        <v>1011</v>
      </c>
      <c r="E1064" s="1" t="s">
        <v>412</v>
      </c>
      <c r="G1064" s="1" t="s">
        <v>1011</v>
      </c>
      <c r="H1064" s="1" t="s">
        <v>412</v>
      </c>
      <c r="J1064" s="1" t="s">
        <v>1011</v>
      </c>
      <c r="L1064" s="1" t="s">
        <v>816</v>
      </c>
      <c r="M1064" s="1" t="s">
        <v>948</v>
      </c>
      <c r="N1064" s="1">
        <v>3</v>
      </c>
    </row>
    <row r="1065" spans="2:14" x14ac:dyDescent="0.2">
      <c r="B1065" s="1">
        <v>242</v>
      </c>
      <c r="D1065" s="1" t="s">
        <v>413</v>
      </c>
      <c r="E1065" s="1" t="s">
        <v>414</v>
      </c>
      <c r="G1065" s="1" t="s">
        <v>413</v>
      </c>
      <c r="H1065" s="1" t="s">
        <v>414</v>
      </c>
      <c r="J1065" s="1" t="s">
        <v>413</v>
      </c>
      <c r="L1065" s="1" t="s">
        <v>816</v>
      </c>
      <c r="M1065" s="1" t="s">
        <v>948</v>
      </c>
      <c r="N1065" s="1">
        <v>3</v>
      </c>
    </row>
    <row r="1066" spans="2:14" x14ac:dyDescent="0.2">
      <c r="B1066" s="1">
        <v>243</v>
      </c>
      <c r="D1066" s="1" t="s">
        <v>415</v>
      </c>
      <c r="E1066" s="1" t="s">
        <v>416</v>
      </c>
      <c r="G1066" s="1" t="s">
        <v>415</v>
      </c>
      <c r="H1066" s="1" t="s">
        <v>416</v>
      </c>
      <c r="J1066" s="1" t="s">
        <v>415</v>
      </c>
      <c r="L1066" s="1" t="s">
        <v>816</v>
      </c>
      <c r="M1066" s="1" t="s">
        <v>948</v>
      </c>
      <c r="N1066" s="1">
        <v>3</v>
      </c>
    </row>
    <row r="1067" spans="2:14" x14ac:dyDescent="0.2">
      <c r="B1067" s="1">
        <v>244</v>
      </c>
      <c r="D1067" s="1" t="s">
        <v>1120</v>
      </c>
      <c r="E1067" s="1" t="s">
        <v>417</v>
      </c>
      <c r="G1067" s="1" t="s">
        <v>1120</v>
      </c>
      <c r="H1067" s="1" t="s">
        <v>417</v>
      </c>
      <c r="J1067" s="1" t="s">
        <v>1120</v>
      </c>
      <c r="L1067" s="1" t="s">
        <v>816</v>
      </c>
      <c r="M1067" s="1" t="s">
        <v>948</v>
      </c>
      <c r="N1067" s="1">
        <v>3</v>
      </c>
    </row>
    <row r="1068" spans="2:14" x14ac:dyDescent="0.2">
      <c r="B1068" s="1">
        <v>245</v>
      </c>
      <c r="D1068" s="1" t="s">
        <v>1116</v>
      </c>
      <c r="E1068" s="1" t="s">
        <v>418</v>
      </c>
      <c r="G1068" s="1" t="s">
        <v>1116</v>
      </c>
      <c r="H1068" s="1" t="s">
        <v>418</v>
      </c>
      <c r="J1068" s="1" t="s">
        <v>1116</v>
      </c>
      <c r="L1068" s="1" t="s">
        <v>816</v>
      </c>
      <c r="M1068" s="1" t="s">
        <v>948</v>
      </c>
      <c r="N1068" s="1">
        <v>3</v>
      </c>
    </row>
    <row r="1069" spans="2:14" x14ac:dyDescent="0.2">
      <c r="B1069" s="1">
        <v>246</v>
      </c>
      <c r="D1069" s="1" t="s">
        <v>419</v>
      </c>
      <c r="E1069" s="1" t="s">
        <v>420</v>
      </c>
      <c r="G1069" s="1" t="s">
        <v>419</v>
      </c>
      <c r="H1069" s="1" t="s">
        <v>420</v>
      </c>
      <c r="J1069" s="1" t="s">
        <v>419</v>
      </c>
      <c r="L1069" s="1" t="s">
        <v>816</v>
      </c>
      <c r="M1069" s="1" t="s">
        <v>948</v>
      </c>
      <c r="N1069" s="1">
        <v>3</v>
      </c>
    </row>
    <row r="1070" spans="2:14" x14ac:dyDescent="0.2">
      <c r="B1070" s="1">
        <v>247</v>
      </c>
      <c r="D1070" s="1" t="s">
        <v>421</v>
      </c>
      <c r="E1070" s="1" t="s">
        <v>422</v>
      </c>
      <c r="G1070" s="1" t="s">
        <v>421</v>
      </c>
      <c r="H1070" s="1" t="s">
        <v>422</v>
      </c>
      <c r="J1070" s="1" t="s">
        <v>421</v>
      </c>
      <c r="L1070" s="1" t="s">
        <v>816</v>
      </c>
      <c r="M1070" s="1" t="s">
        <v>948</v>
      </c>
      <c r="N1070" s="1">
        <v>3</v>
      </c>
    </row>
    <row r="1071" spans="2:14" x14ac:dyDescent="0.2">
      <c r="B1071" s="1">
        <v>248</v>
      </c>
      <c r="D1071" s="1" t="s">
        <v>423</v>
      </c>
      <c r="E1071" s="1" t="s">
        <v>424</v>
      </c>
      <c r="G1071" s="1" t="s">
        <v>423</v>
      </c>
      <c r="H1071" s="1" t="s">
        <v>424</v>
      </c>
      <c r="J1071" s="1" t="s">
        <v>423</v>
      </c>
      <c r="L1071" s="1" t="s">
        <v>816</v>
      </c>
      <c r="M1071" s="1" t="s">
        <v>948</v>
      </c>
      <c r="N1071" s="1">
        <v>3</v>
      </c>
    </row>
    <row r="1072" spans="2:14" x14ac:dyDescent="0.2">
      <c r="B1072" s="1">
        <v>249</v>
      </c>
      <c r="D1072" s="1" t="s">
        <v>425</v>
      </c>
      <c r="E1072" s="1" t="s">
        <v>426</v>
      </c>
      <c r="G1072" s="1" t="s">
        <v>425</v>
      </c>
      <c r="H1072" s="1" t="s">
        <v>426</v>
      </c>
      <c r="J1072" s="1" t="s">
        <v>425</v>
      </c>
      <c r="L1072" s="1" t="s">
        <v>816</v>
      </c>
      <c r="M1072" s="1" t="s">
        <v>854</v>
      </c>
      <c r="N1072" s="1">
        <v>3</v>
      </c>
    </row>
    <row r="1073" spans="2:14" x14ac:dyDescent="0.2">
      <c r="B1073" s="1">
        <v>250</v>
      </c>
      <c r="D1073" s="1" t="s">
        <v>427</v>
      </c>
      <c r="E1073" s="1" t="s">
        <v>428</v>
      </c>
      <c r="G1073" s="1" t="s">
        <v>427</v>
      </c>
      <c r="H1073" s="1" t="s">
        <v>428</v>
      </c>
      <c r="J1073" s="1" t="s">
        <v>427</v>
      </c>
      <c r="L1073" s="1" t="s">
        <v>816</v>
      </c>
      <c r="M1073" s="1" t="s">
        <v>854</v>
      </c>
      <c r="N1073" s="1">
        <v>3</v>
      </c>
    </row>
    <row r="1074" spans="2:14" x14ac:dyDescent="0.2">
      <c r="B1074" s="1">
        <v>251</v>
      </c>
      <c r="D1074" s="1" t="s">
        <v>429</v>
      </c>
      <c r="E1074" s="1" t="s">
        <v>430</v>
      </c>
      <c r="G1074" s="1" t="s">
        <v>429</v>
      </c>
      <c r="H1074" s="1" t="s">
        <v>430</v>
      </c>
      <c r="J1074" s="1" t="s">
        <v>429</v>
      </c>
      <c r="L1074" s="1" t="s">
        <v>816</v>
      </c>
      <c r="M1074" s="1" t="s">
        <v>969</v>
      </c>
      <c r="N1074" s="1">
        <v>3</v>
      </c>
    </row>
    <row r="1075" spans="2:14" x14ac:dyDescent="0.2">
      <c r="B1075" s="1">
        <v>252</v>
      </c>
      <c r="D1075" s="1" t="s">
        <v>431</v>
      </c>
      <c r="E1075" s="1" t="s">
        <v>432</v>
      </c>
      <c r="G1075" s="1" t="s">
        <v>431</v>
      </c>
      <c r="H1075" s="1" t="s">
        <v>432</v>
      </c>
      <c r="J1075" s="1" t="s">
        <v>431</v>
      </c>
      <c r="L1075" s="1" t="s">
        <v>816</v>
      </c>
      <c r="M1075" s="1" t="s">
        <v>971</v>
      </c>
      <c r="N1075" s="1">
        <v>3</v>
      </c>
    </row>
    <row r="1076" spans="2:14" x14ac:dyDescent="0.2">
      <c r="B1076" s="1">
        <v>253</v>
      </c>
      <c r="D1076" s="1" t="s">
        <v>433</v>
      </c>
      <c r="E1076" s="1" t="s">
        <v>434</v>
      </c>
      <c r="G1076" s="1" t="s">
        <v>433</v>
      </c>
      <c r="H1076" s="1" t="s">
        <v>434</v>
      </c>
      <c r="J1076" s="1" t="s">
        <v>433</v>
      </c>
      <c r="L1076" s="1" t="s">
        <v>816</v>
      </c>
      <c r="M1076" s="1" t="s">
        <v>973</v>
      </c>
      <c r="N1076" s="1">
        <v>3</v>
      </c>
    </row>
    <row r="1077" spans="2:14" x14ac:dyDescent="0.2">
      <c r="B1077" s="1">
        <v>254</v>
      </c>
      <c r="D1077" s="1" t="s">
        <v>435</v>
      </c>
      <c r="E1077" s="1" t="s">
        <v>436</v>
      </c>
      <c r="G1077" s="1" t="s">
        <v>435</v>
      </c>
      <c r="H1077" s="1" t="s">
        <v>436</v>
      </c>
      <c r="J1077" s="1" t="s">
        <v>435</v>
      </c>
      <c r="L1077" s="1" t="s">
        <v>816</v>
      </c>
      <c r="M1077" s="1" t="s">
        <v>973</v>
      </c>
      <c r="N1077" s="1">
        <v>3</v>
      </c>
    </row>
    <row r="1078" spans="2:14" x14ac:dyDescent="0.2">
      <c r="B1078" s="1">
        <v>255</v>
      </c>
      <c r="D1078" s="1" t="s">
        <v>437</v>
      </c>
      <c r="E1078" s="1" t="s">
        <v>438</v>
      </c>
      <c r="G1078" s="1" t="s">
        <v>437</v>
      </c>
      <c r="H1078" s="1" t="s">
        <v>438</v>
      </c>
      <c r="J1078" s="1" t="s">
        <v>437</v>
      </c>
      <c r="L1078" s="1" t="s">
        <v>816</v>
      </c>
      <c r="M1078" s="1" t="s">
        <v>973</v>
      </c>
      <c r="N1078" s="1">
        <v>3</v>
      </c>
    </row>
    <row r="1079" spans="2:14" x14ac:dyDescent="0.2">
      <c r="B1079" s="1">
        <v>256</v>
      </c>
      <c r="L1079" s="1" t="s">
        <v>816</v>
      </c>
      <c r="M1079" s="1" t="s">
        <v>973</v>
      </c>
      <c r="N1079" s="1">
        <v>3</v>
      </c>
    </row>
    <row r="1080" spans="2:14" x14ac:dyDescent="0.2">
      <c r="B1080" s="1">
        <v>257</v>
      </c>
      <c r="L1080" s="1" t="s">
        <v>816</v>
      </c>
      <c r="M1080" s="1" t="s">
        <v>973</v>
      </c>
      <c r="N1080" s="1">
        <v>3</v>
      </c>
    </row>
    <row r="1081" spans="2:14" x14ac:dyDescent="0.2">
      <c r="B1081" s="1">
        <v>258</v>
      </c>
      <c r="L1081" s="1" t="s">
        <v>816</v>
      </c>
      <c r="M1081" s="1" t="s">
        <v>973</v>
      </c>
      <c r="N1081" s="1">
        <v>3</v>
      </c>
    </row>
    <row r="1082" spans="2:14" x14ac:dyDescent="0.2">
      <c r="B1082" s="1">
        <v>259</v>
      </c>
      <c r="L1082" s="1" t="s">
        <v>816</v>
      </c>
      <c r="M1082" s="1" t="s">
        <v>973</v>
      </c>
      <c r="N1082" s="1">
        <v>3</v>
      </c>
    </row>
    <row r="1083" spans="2:14" x14ac:dyDescent="0.2">
      <c r="B1083" s="1">
        <v>260</v>
      </c>
      <c r="L1083" s="1" t="s">
        <v>816</v>
      </c>
      <c r="M1083" s="1" t="s">
        <v>973</v>
      </c>
      <c r="N1083" s="1">
        <v>3</v>
      </c>
    </row>
    <row r="1084" spans="2:14" x14ac:dyDescent="0.2">
      <c r="B1084" s="1">
        <v>261</v>
      </c>
      <c r="L1084" s="1" t="s">
        <v>816</v>
      </c>
      <c r="M1084" s="1" t="s">
        <v>973</v>
      </c>
      <c r="N1084" s="1">
        <v>3</v>
      </c>
    </row>
    <row r="1085" spans="2:14" x14ac:dyDescent="0.2">
      <c r="B1085" s="1">
        <v>262</v>
      </c>
      <c r="L1085" s="1" t="s">
        <v>816</v>
      </c>
      <c r="M1085" s="1" t="s">
        <v>973</v>
      </c>
      <c r="N1085" s="1">
        <v>3</v>
      </c>
    </row>
    <row r="1086" spans="2:14" x14ac:dyDescent="0.2">
      <c r="B1086" s="1">
        <v>263</v>
      </c>
      <c r="L1086" s="1" t="s">
        <v>816</v>
      </c>
      <c r="M1086" s="1" t="s">
        <v>973</v>
      </c>
      <c r="N1086" s="1">
        <v>3</v>
      </c>
    </row>
    <row r="1087" spans="2:14" x14ac:dyDescent="0.2">
      <c r="B1087" s="1">
        <v>264</v>
      </c>
      <c r="L1087" s="1" t="s">
        <v>816</v>
      </c>
      <c r="M1087" s="1" t="s">
        <v>973</v>
      </c>
      <c r="N1087" s="1">
        <v>3</v>
      </c>
    </row>
    <row r="1088" spans="2:14" x14ac:dyDescent="0.2">
      <c r="B1088" s="1">
        <v>265</v>
      </c>
      <c r="L1088" s="1" t="s">
        <v>816</v>
      </c>
      <c r="M1088" s="1" t="s">
        <v>973</v>
      </c>
      <c r="N1088" s="1">
        <v>3</v>
      </c>
    </row>
    <row r="1089" spans="2:14" x14ac:dyDescent="0.2">
      <c r="B1089" s="1">
        <v>266</v>
      </c>
      <c r="L1089" s="1" t="s">
        <v>816</v>
      </c>
      <c r="M1089" s="1" t="s">
        <v>973</v>
      </c>
      <c r="N1089" s="1">
        <v>3</v>
      </c>
    </row>
    <row r="1090" spans="2:14" x14ac:dyDescent="0.2">
      <c r="B1090" s="1">
        <v>267</v>
      </c>
      <c r="L1090" s="1" t="s">
        <v>816</v>
      </c>
      <c r="M1090" s="1" t="s">
        <v>844</v>
      </c>
      <c r="N1090" s="1">
        <v>3</v>
      </c>
    </row>
    <row r="1091" spans="2:14" x14ac:dyDescent="0.2">
      <c r="B1091" s="1">
        <v>268</v>
      </c>
      <c r="L1091" s="1" t="s">
        <v>816</v>
      </c>
      <c r="M1091" s="1" t="s">
        <v>844</v>
      </c>
      <c r="N1091" s="1">
        <v>3</v>
      </c>
    </row>
    <row r="1092" spans="2:14" x14ac:dyDescent="0.2">
      <c r="B1092" s="1">
        <v>269</v>
      </c>
      <c r="L1092" s="1" t="s">
        <v>816</v>
      </c>
      <c r="M1092" s="1" t="s">
        <v>844</v>
      </c>
      <c r="N1092" s="1">
        <v>3</v>
      </c>
    </row>
    <row r="1093" spans="2:14" x14ac:dyDescent="0.2">
      <c r="B1093" s="1">
        <v>270</v>
      </c>
      <c r="L1093" s="1" t="s">
        <v>816</v>
      </c>
      <c r="M1093" s="1" t="s">
        <v>844</v>
      </c>
      <c r="N1093" s="1">
        <v>3</v>
      </c>
    </row>
    <row r="1094" spans="2:14" x14ac:dyDescent="0.2">
      <c r="B1094" s="1">
        <v>271</v>
      </c>
      <c r="L1094" s="1" t="s">
        <v>816</v>
      </c>
      <c r="M1094" s="1" t="s">
        <v>844</v>
      </c>
      <c r="N1094" s="1">
        <v>3</v>
      </c>
    </row>
    <row r="1095" spans="2:14" x14ac:dyDescent="0.2">
      <c r="B1095" s="1">
        <v>272</v>
      </c>
      <c r="L1095" s="1" t="s">
        <v>816</v>
      </c>
      <c r="M1095" s="1" t="s">
        <v>844</v>
      </c>
      <c r="N1095" s="1">
        <v>3</v>
      </c>
    </row>
    <row r="1096" spans="2:14" x14ac:dyDescent="0.2">
      <c r="B1096" s="1">
        <v>273</v>
      </c>
      <c r="L1096" s="1" t="s">
        <v>816</v>
      </c>
      <c r="M1096" s="1" t="s">
        <v>844</v>
      </c>
      <c r="N1096" s="1">
        <v>3</v>
      </c>
    </row>
    <row r="1097" spans="2:14" x14ac:dyDescent="0.2">
      <c r="B1097" s="1">
        <v>274</v>
      </c>
      <c r="L1097" s="1" t="s">
        <v>843</v>
      </c>
      <c r="M1097" s="1" t="s">
        <v>844</v>
      </c>
      <c r="N1097" s="1">
        <v>3</v>
      </c>
    </row>
    <row r="1098" spans="2:14" x14ac:dyDescent="0.2">
      <c r="B1098" s="1">
        <v>275</v>
      </c>
      <c r="L1098" s="1" t="s">
        <v>816</v>
      </c>
      <c r="M1098" s="1" t="s">
        <v>1016</v>
      </c>
      <c r="N1098" s="1">
        <v>3</v>
      </c>
    </row>
    <row r="1099" spans="2:14" x14ac:dyDescent="0.2">
      <c r="B1099" s="1">
        <v>276</v>
      </c>
      <c r="L1099" s="1" t="s">
        <v>816</v>
      </c>
      <c r="M1099" s="1" t="s">
        <v>1016</v>
      </c>
      <c r="N1099" s="1">
        <v>3</v>
      </c>
    </row>
    <row r="1100" spans="2:14" x14ac:dyDescent="0.2">
      <c r="B1100" s="1">
        <v>277</v>
      </c>
      <c r="L1100" s="1" t="s">
        <v>816</v>
      </c>
      <c r="M1100" s="1" t="s">
        <v>1016</v>
      </c>
      <c r="N1100" s="1">
        <v>3</v>
      </c>
    </row>
    <row r="1101" spans="2:14" x14ac:dyDescent="0.2">
      <c r="B1101" s="1">
        <v>278</v>
      </c>
      <c r="L1101" s="1" t="s">
        <v>816</v>
      </c>
      <c r="M1101" s="1" t="s">
        <v>1016</v>
      </c>
      <c r="N1101" s="1">
        <v>3</v>
      </c>
    </row>
    <row r="1102" spans="2:14" x14ac:dyDescent="0.2">
      <c r="B1102" s="1">
        <v>279</v>
      </c>
      <c r="L1102" s="1" t="s">
        <v>816</v>
      </c>
      <c r="M1102" s="1" t="s">
        <v>1016</v>
      </c>
      <c r="N1102" s="1">
        <v>3</v>
      </c>
    </row>
    <row r="1103" spans="2:14" x14ac:dyDescent="0.2">
      <c r="B1103" s="1">
        <v>280</v>
      </c>
      <c r="L1103" s="1" t="s">
        <v>816</v>
      </c>
      <c r="M1103" s="1" t="s">
        <v>1016</v>
      </c>
      <c r="N1103" s="1">
        <v>3</v>
      </c>
    </row>
    <row r="1104" spans="2:14" x14ac:dyDescent="0.2">
      <c r="B1104" s="1">
        <v>281</v>
      </c>
      <c r="L1104" s="1" t="s">
        <v>816</v>
      </c>
      <c r="M1104" s="1" t="s">
        <v>1030</v>
      </c>
      <c r="N1104" s="1">
        <v>3</v>
      </c>
    </row>
    <row r="1105" spans="2:14" x14ac:dyDescent="0.2">
      <c r="B1105" s="1">
        <v>282</v>
      </c>
      <c r="L1105" s="1" t="s">
        <v>816</v>
      </c>
      <c r="M1105" s="1" t="s">
        <v>1030</v>
      </c>
      <c r="N1105" s="1">
        <v>3</v>
      </c>
    </row>
    <row r="1106" spans="2:14" x14ac:dyDescent="0.2">
      <c r="B1106" s="1">
        <v>283</v>
      </c>
      <c r="L1106" s="1" t="s">
        <v>816</v>
      </c>
      <c r="M1106" s="1" t="s">
        <v>1030</v>
      </c>
      <c r="N1106" s="1">
        <v>3</v>
      </c>
    </row>
    <row r="1107" spans="2:14" x14ac:dyDescent="0.2">
      <c r="B1107" s="1">
        <v>284</v>
      </c>
      <c r="L1107" s="1" t="s">
        <v>816</v>
      </c>
      <c r="M1107" s="1" t="s">
        <v>1030</v>
      </c>
      <c r="N1107" s="1">
        <v>3</v>
      </c>
    </row>
    <row r="1108" spans="2:14" x14ac:dyDescent="0.2">
      <c r="B1108" s="1">
        <v>285</v>
      </c>
      <c r="L1108" s="1" t="s">
        <v>816</v>
      </c>
      <c r="M1108" s="1" t="s">
        <v>1030</v>
      </c>
      <c r="N1108" s="1">
        <v>3</v>
      </c>
    </row>
    <row r="1109" spans="2:14" x14ac:dyDescent="0.2">
      <c r="B1109" s="1">
        <v>286</v>
      </c>
      <c r="L1109" s="1" t="s">
        <v>816</v>
      </c>
      <c r="M1109" s="1" t="s">
        <v>1030</v>
      </c>
      <c r="N1109" s="1">
        <v>3</v>
      </c>
    </row>
    <row r="1110" spans="2:14" x14ac:dyDescent="0.2">
      <c r="B1110" s="1">
        <v>287</v>
      </c>
      <c r="L1110" s="1" t="s">
        <v>816</v>
      </c>
      <c r="M1110" s="1" t="s">
        <v>1030</v>
      </c>
      <c r="N1110" s="1">
        <v>3</v>
      </c>
    </row>
    <row r="1111" spans="2:14" x14ac:dyDescent="0.2">
      <c r="B1111" s="1">
        <v>288</v>
      </c>
      <c r="L1111" s="1" t="s">
        <v>816</v>
      </c>
      <c r="M1111" s="1" t="s">
        <v>1030</v>
      </c>
      <c r="N1111" s="1">
        <v>3</v>
      </c>
    </row>
    <row r="1112" spans="2:14" x14ac:dyDescent="0.2">
      <c r="B1112" s="1">
        <v>289</v>
      </c>
      <c r="L1112" s="1" t="s">
        <v>816</v>
      </c>
      <c r="M1112" s="1" t="s">
        <v>1030</v>
      </c>
      <c r="N1112" s="1">
        <v>3</v>
      </c>
    </row>
    <row r="1113" spans="2:14" x14ac:dyDescent="0.2">
      <c r="B1113" s="1">
        <v>290</v>
      </c>
      <c r="L1113" s="1" t="s">
        <v>816</v>
      </c>
      <c r="M1113" s="1" t="s">
        <v>973</v>
      </c>
      <c r="N1113" s="1">
        <v>3</v>
      </c>
    </row>
    <row r="1114" spans="2:14" x14ac:dyDescent="0.2">
      <c r="B1114" s="1">
        <v>291</v>
      </c>
      <c r="L1114" s="1" t="s">
        <v>816</v>
      </c>
      <c r="M1114" s="1" t="s">
        <v>1050</v>
      </c>
      <c r="N1114" s="1">
        <v>3</v>
      </c>
    </row>
    <row r="1115" spans="2:14" x14ac:dyDescent="0.2">
      <c r="B1115" s="1">
        <v>292</v>
      </c>
      <c r="L1115" s="1" t="s">
        <v>816</v>
      </c>
      <c r="M1115" s="1" t="s">
        <v>1050</v>
      </c>
      <c r="N1115" s="1">
        <v>3</v>
      </c>
    </row>
    <row r="1116" spans="2:14" x14ac:dyDescent="0.2">
      <c r="B1116" s="1">
        <v>293</v>
      </c>
      <c r="L1116" s="1" t="s">
        <v>816</v>
      </c>
      <c r="M1116" s="1" t="s">
        <v>992</v>
      </c>
      <c r="N1116" s="1">
        <v>3</v>
      </c>
    </row>
    <row r="1117" spans="2:14" x14ac:dyDescent="0.2">
      <c r="B1117" s="1">
        <v>294</v>
      </c>
      <c r="L1117" s="1" t="s">
        <v>816</v>
      </c>
      <c r="M1117" s="1" t="s">
        <v>992</v>
      </c>
      <c r="N1117" s="1">
        <v>3</v>
      </c>
    </row>
    <row r="1118" spans="2:14" x14ac:dyDescent="0.2">
      <c r="B1118" s="1">
        <v>295</v>
      </c>
      <c r="L1118" s="1" t="s">
        <v>816</v>
      </c>
      <c r="M1118" s="1" t="s">
        <v>992</v>
      </c>
      <c r="N1118" s="1">
        <v>3</v>
      </c>
    </row>
    <row r="1119" spans="2:14" x14ac:dyDescent="0.2">
      <c r="B1119" s="1">
        <v>296</v>
      </c>
      <c r="L1119" s="1" t="s">
        <v>816</v>
      </c>
      <c r="M1119" s="1" t="s">
        <v>992</v>
      </c>
      <c r="N1119" s="1">
        <v>3</v>
      </c>
    </row>
    <row r="1120" spans="2:14" x14ac:dyDescent="0.2">
      <c r="B1120" s="1">
        <v>297</v>
      </c>
      <c r="L1120" s="1" t="s">
        <v>816</v>
      </c>
      <c r="M1120" s="1" t="s">
        <v>992</v>
      </c>
      <c r="N1120" s="1">
        <v>3</v>
      </c>
    </row>
    <row r="1121" spans="2:14" x14ac:dyDescent="0.2">
      <c r="B1121" s="1">
        <v>298</v>
      </c>
      <c r="L1121" s="1" t="s">
        <v>816</v>
      </c>
      <c r="M1121" s="1" t="s">
        <v>992</v>
      </c>
      <c r="N1121" s="1">
        <v>3</v>
      </c>
    </row>
    <row r="1122" spans="2:14" x14ac:dyDescent="0.2">
      <c r="B1122" s="1">
        <v>299</v>
      </c>
      <c r="L1122" s="1" t="s">
        <v>816</v>
      </c>
      <c r="M1122" s="1" t="s">
        <v>992</v>
      </c>
      <c r="N1122" s="1">
        <v>3</v>
      </c>
    </row>
    <row r="1123" spans="2:14" x14ac:dyDescent="0.2">
      <c r="B1123" s="1">
        <v>300</v>
      </c>
      <c r="L1123" s="1" t="s">
        <v>816</v>
      </c>
      <c r="M1123" s="1" t="s">
        <v>992</v>
      </c>
      <c r="N1123" s="1">
        <v>3</v>
      </c>
    </row>
    <row r="1124" spans="2:14" x14ac:dyDescent="0.2">
      <c r="B1124" s="1">
        <v>301</v>
      </c>
      <c r="L1124" s="1" t="s">
        <v>816</v>
      </c>
      <c r="M1124" s="1" t="s">
        <v>1071</v>
      </c>
      <c r="N1124" s="1">
        <v>3</v>
      </c>
    </row>
    <row r="1125" spans="2:14" x14ac:dyDescent="0.2">
      <c r="B1125" s="1">
        <v>302</v>
      </c>
      <c r="L1125" s="1" t="s">
        <v>816</v>
      </c>
      <c r="M1125" s="1" t="s">
        <v>1071</v>
      </c>
      <c r="N1125" s="1">
        <v>3</v>
      </c>
    </row>
    <row r="1126" spans="2:14" x14ac:dyDescent="0.2">
      <c r="B1126" s="1">
        <v>303</v>
      </c>
      <c r="L1126" s="1" t="s">
        <v>816</v>
      </c>
      <c r="M1126" s="1" t="s">
        <v>1071</v>
      </c>
      <c r="N1126" s="1">
        <v>3</v>
      </c>
    </row>
    <row r="1127" spans="2:14" x14ac:dyDescent="0.2">
      <c r="B1127" s="1">
        <v>304</v>
      </c>
      <c r="L1127" s="1" t="s">
        <v>816</v>
      </c>
      <c r="M1127" s="1" t="s">
        <v>1071</v>
      </c>
      <c r="N1127" s="1">
        <v>3</v>
      </c>
    </row>
    <row r="1128" spans="2:14" x14ac:dyDescent="0.2">
      <c r="B1128" s="1">
        <v>305</v>
      </c>
      <c r="L1128" s="1" t="s">
        <v>816</v>
      </c>
      <c r="M1128" s="1" t="s">
        <v>1071</v>
      </c>
      <c r="N1128" s="1">
        <v>3</v>
      </c>
    </row>
    <row r="1129" spans="2:14" x14ac:dyDescent="0.2">
      <c r="B1129" s="1">
        <v>306</v>
      </c>
      <c r="L1129" s="1" t="s">
        <v>816</v>
      </c>
      <c r="M1129" s="1" t="s">
        <v>1071</v>
      </c>
      <c r="N1129" s="1">
        <v>3</v>
      </c>
    </row>
    <row r="1130" spans="2:14" x14ac:dyDescent="0.2">
      <c r="B1130" s="1">
        <v>307</v>
      </c>
      <c r="L1130" s="1" t="s">
        <v>816</v>
      </c>
      <c r="M1130" s="1" t="s">
        <v>854</v>
      </c>
      <c r="N1130" s="1">
        <v>3</v>
      </c>
    </row>
    <row r="1131" spans="2:14" x14ac:dyDescent="0.2">
      <c r="B1131" s="1">
        <v>308</v>
      </c>
      <c r="L1131" s="1" t="s">
        <v>816</v>
      </c>
      <c r="M1131" s="1" t="s">
        <v>854</v>
      </c>
      <c r="N1131" s="1">
        <v>3</v>
      </c>
    </row>
    <row r="1132" spans="2:14" x14ac:dyDescent="0.2">
      <c r="B1132" s="1">
        <v>309</v>
      </c>
      <c r="L1132" s="1" t="s">
        <v>816</v>
      </c>
      <c r="M1132" s="1" t="s">
        <v>854</v>
      </c>
      <c r="N1132" s="1">
        <v>3</v>
      </c>
    </row>
    <row r="1133" spans="2:14" x14ac:dyDescent="0.2">
      <c r="B1133" s="1">
        <v>310</v>
      </c>
      <c r="L1133" s="1" t="s">
        <v>816</v>
      </c>
      <c r="M1133" s="1" t="s">
        <v>1090</v>
      </c>
      <c r="N1133" s="1">
        <v>3</v>
      </c>
    </row>
    <row r="1134" spans="2:14" x14ac:dyDescent="0.2">
      <c r="B1134" s="1">
        <v>311</v>
      </c>
      <c r="L1134" s="1" t="s">
        <v>843</v>
      </c>
      <c r="M1134" s="1" t="s">
        <v>832</v>
      </c>
      <c r="N1134" s="1">
        <v>3</v>
      </c>
    </row>
    <row r="1135" spans="2:14" x14ac:dyDescent="0.2">
      <c r="B1135" s="1">
        <v>312</v>
      </c>
      <c r="L1135" s="1" t="s">
        <v>843</v>
      </c>
      <c r="M1135" s="1" t="s">
        <v>998</v>
      </c>
      <c r="N1135" s="1">
        <v>3</v>
      </c>
    </row>
    <row r="1136" spans="2:14" x14ac:dyDescent="0.2">
      <c r="B1136" s="1">
        <v>313</v>
      </c>
      <c r="L1136" s="1" t="s">
        <v>843</v>
      </c>
      <c r="M1136" s="1" t="s">
        <v>1071</v>
      </c>
      <c r="N1136" s="1">
        <v>3</v>
      </c>
    </row>
    <row r="1137" spans="2:14" x14ac:dyDescent="0.2">
      <c r="B1137" s="1">
        <v>314</v>
      </c>
      <c r="L1137" s="1" t="s">
        <v>843</v>
      </c>
      <c r="M1137" s="1" t="s">
        <v>969</v>
      </c>
      <c r="N1137" s="1">
        <v>3</v>
      </c>
    </row>
    <row r="1138" spans="2:14" x14ac:dyDescent="0.2">
      <c r="B1138" s="1">
        <v>315</v>
      </c>
      <c r="L1138" s="1" t="s">
        <v>843</v>
      </c>
      <c r="M1138" s="1" t="s">
        <v>1071</v>
      </c>
      <c r="N1138" s="1">
        <v>3</v>
      </c>
    </row>
    <row r="1139" spans="2:14" x14ac:dyDescent="0.2">
      <c r="B1139" s="1">
        <v>316</v>
      </c>
      <c r="L1139" s="1" t="s">
        <v>843</v>
      </c>
      <c r="M1139" s="1" t="s">
        <v>854</v>
      </c>
      <c r="N1139" s="1">
        <v>3</v>
      </c>
    </row>
    <row r="1140" spans="2:14" x14ac:dyDescent="0.2">
      <c r="B1140" s="1">
        <v>317</v>
      </c>
      <c r="L1140" s="1" t="s">
        <v>843</v>
      </c>
      <c r="M1140" s="1" t="s">
        <v>998</v>
      </c>
      <c r="N1140" s="1">
        <v>3</v>
      </c>
    </row>
    <row r="1141" spans="2:14" x14ac:dyDescent="0.2">
      <c r="B1141" s="1">
        <v>318</v>
      </c>
      <c r="L1141" s="1" t="s">
        <v>843</v>
      </c>
      <c r="M1141" s="1" t="s">
        <v>998</v>
      </c>
      <c r="N1141" s="1">
        <v>3</v>
      </c>
    </row>
    <row r="1142" spans="2:14" x14ac:dyDescent="0.2">
      <c r="B1142" s="1">
        <v>319</v>
      </c>
      <c r="L1142" s="1" t="s">
        <v>843</v>
      </c>
      <c r="M1142" s="1" t="s">
        <v>998</v>
      </c>
      <c r="N1142" s="1">
        <v>3</v>
      </c>
    </row>
    <row r="1143" spans="2:14" x14ac:dyDescent="0.2">
      <c r="B1143" s="1">
        <v>320</v>
      </c>
      <c r="L1143" s="1" t="s">
        <v>843</v>
      </c>
      <c r="M1143" s="1" t="s">
        <v>998</v>
      </c>
      <c r="N1143" s="1">
        <v>3</v>
      </c>
    </row>
    <row r="1144" spans="2:14" x14ac:dyDescent="0.2">
      <c r="B1144" s="1">
        <v>321</v>
      </c>
      <c r="L1144" s="1" t="s">
        <v>843</v>
      </c>
      <c r="M1144" s="1" t="s">
        <v>941</v>
      </c>
      <c r="N1144" s="1">
        <v>3</v>
      </c>
    </row>
    <row r="1145" spans="2:14" x14ac:dyDescent="0.2">
      <c r="B1145" s="1">
        <v>322</v>
      </c>
      <c r="L1145" s="1" t="s">
        <v>843</v>
      </c>
      <c r="M1145" s="1" t="s">
        <v>941</v>
      </c>
      <c r="N1145" s="1">
        <v>3</v>
      </c>
    </row>
    <row r="1146" spans="2:14" x14ac:dyDescent="0.2">
      <c r="B1146" s="1">
        <v>323</v>
      </c>
      <c r="L1146" s="1" t="s">
        <v>843</v>
      </c>
      <c r="M1146" s="1" t="s">
        <v>844</v>
      </c>
      <c r="N1146" s="1">
        <v>2</v>
      </c>
    </row>
    <row r="1147" spans="2:14" x14ac:dyDescent="0.2">
      <c r="B1147" s="1">
        <v>324</v>
      </c>
      <c r="L1147" s="1" t="s">
        <v>843</v>
      </c>
      <c r="M1147" s="1" t="s">
        <v>844</v>
      </c>
      <c r="N1147" s="1">
        <v>3</v>
      </c>
    </row>
    <row r="1148" spans="2:14" x14ac:dyDescent="0.2">
      <c r="B1148" s="1">
        <v>325</v>
      </c>
      <c r="L1148" s="1" t="s">
        <v>843</v>
      </c>
      <c r="M1148" s="1" t="s">
        <v>910</v>
      </c>
      <c r="N1148" s="1">
        <v>3</v>
      </c>
    </row>
    <row r="1149" spans="2:14" x14ac:dyDescent="0.2">
      <c r="B1149" s="1">
        <v>326</v>
      </c>
      <c r="L1149" s="1" t="s">
        <v>843</v>
      </c>
      <c r="M1149" s="1" t="s">
        <v>493</v>
      </c>
      <c r="N1149" s="1">
        <v>2</v>
      </c>
    </row>
    <row r="1150" spans="2:14" x14ac:dyDescent="0.2">
      <c r="B1150" s="1">
        <v>327</v>
      </c>
      <c r="L1150" s="1" t="s">
        <v>843</v>
      </c>
      <c r="M1150" s="1" t="s">
        <v>493</v>
      </c>
      <c r="N1150" s="1">
        <v>2</v>
      </c>
    </row>
    <row r="1151" spans="2:14" x14ac:dyDescent="0.2">
      <c r="B1151" s="1">
        <v>328</v>
      </c>
      <c r="L1151" s="1" t="s">
        <v>843</v>
      </c>
      <c r="M1151" s="1" t="s">
        <v>493</v>
      </c>
      <c r="N1151" s="1">
        <v>2</v>
      </c>
    </row>
    <row r="1152" spans="2:14" x14ac:dyDescent="0.2">
      <c r="B1152" s="1">
        <v>329</v>
      </c>
      <c r="L1152" s="1" t="s">
        <v>816</v>
      </c>
      <c r="M1152" s="1" t="s">
        <v>1227</v>
      </c>
      <c r="N1152" s="1">
        <v>2</v>
      </c>
    </row>
    <row r="1153" spans="2:14" x14ac:dyDescent="0.2">
      <c r="B1153" s="1">
        <v>330</v>
      </c>
      <c r="L1153" s="1" t="s">
        <v>816</v>
      </c>
      <c r="M1153" s="1" t="s">
        <v>1227</v>
      </c>
      <c r="N1153" s="1">
        <v>2</v>
      </c>
    </row>
    <row r="1154" spans="2:14" x14ac:dyDescent="0.2">
      <c r="B1154" s="1">
        <v>331</v>
      </c>
      <c r="L1154" s="1" t="s">
        <v>816</v>
      </c>
      <c r="M1154" s="1" t="s">
        <v>1227</v>
      </c>
      <c r="N1154" s="1">
        <v>2</v>
      </c>
    </row>
    <row r="1155" spans="2:14" x14ac:dyDescent="0.2">
      <c r="B1155" s="1">
        <v>332</v>
      </c>
      <c r="L1155" s="1" t="s">
        <v>843</v>
      </c>
      <c r="M1155" s="1" t="s">
        <v>844</v>
      </c>
      <c r="N1155" s="1">
        <v>2</v>
      </c>
    </row>
    <row r="1156" spans="2:14" x14ac:dyDescent="0.2">
      <c r="B1156" s="1">
        <v>333</v>
      </c>
      <c r="L1156" s="1" t="s">
        <v>843</v>
      </c>
      <c r="M1156" s="1" t="s">
        <v>844</v>
      </c>
      <c r="N1156" s="1">
        <v>2</v>
      </c>
    </row>
    <row r="1157" spans="2:14" x14ac:dyDescent="0.2">
      <c r="B1157" s="1">
        <v>334</v>
      </c>
      <c r="L1157" s="1" t="s">
        <v>843</v>
      </c>
      <c r="M1157" s="1" t="s">
        <v>844</v>
      </c>
      <c r="N1157" s="1">
        <v>2</v>
      </c>
    </row>
    <row r="1158" spans="2:14" x14ac:dyDescent="0.2">
      <c r="B1158" s="1">
        <v>335</v>
      </c>
      <c r="L1158" s="1" t="s">
        <v>843</v>
      </c>
      <c r="M1158" s="1" t="s">
        <v>844</v>
      </c>
      <c r="N1158" s="1">
        <v>2</v>
      </c>
    </row>
    <row r="1159" spans="2:14" x14ac:dyDescent="0.2">
      <c r="B1159" s="1">
        <v>336</v>
      </c>
      <c r="L1159" s="1" t="s">
        <v>843</v>
      </c>
      <c r="M1159" s="1" t="s">
        <v>844</v>
      </c>
      <c r="N1159" s="1">
        <v>2</v>
      </c>
    </row>
    <row r="1160" spans="2:14" x14ac:dyDescent="0.2">
      <c r="B1160" s="1">
        <v>337</v>
      </c>
      <c r="L1160" s="1" t="s">
        <v>843</v>
      </c>
      <c r="M1160" s="1" t="s">
        <v>844</v>
      </c>
      <c r="N1160" s="1">
        <v>2</v>
      </c>
    </row>
    <row r="1161" spans="2:14" x14ac:dyDescent="0.2">
      <c r="B1161" s="1">
        <v>338</v>
      </c>
      <c r="L1161" s="1" t="s">
        <v>843</v>
      </c>
      <c r="M1161" s="1" t="s">
        <v>844</v>
      </c>
      <c r="N1161" s="1">
        <v>2</v>
      </c>
    </row>
    <row r="1162" spans="2:14" x14ac:dyDescent="0.2">
      <c r="B1162" s="1">
        <v>339</v>
      </c>
      <c r="L1162" s="1" t="s">
        <v>843</v>
      </c>
      <c r="M1162" s="1" t="s">
        <v>844</v>
      </c>
      <c r="N1162" s="1">
        <v>2</v>
      </c>
    </row>
    <row r="1163" spans="2:14" x14ac:dyDescent="0.2">
      <c r="B1163" s="1">
        <v>340</v>
      </c>
      <c r="L1163" s="1" t="s">
        <v>843</v>
      </c>
      <c r="M1163" s="1" t="s">
        <v>844</v>
      </c>
      <c r="N1163" s="1">
        <v>2</v>
      </c>
    </row>
    <row r="1164" spans="2:14" x14ac:dyDescent="0.2">
      <c r="B1164" s="1">
        <v>341</v>
      </c>
      <c r="L1164" s="1" t="s">
        <v>843</v>
      </c>
      <c r="M1164" s="1" t="s">
        <v>844</v>
      </c>
      <c r="N1164" s="1">
        <v>2</v>
      </c>
    </row>
    <row r="1165" spans="2:14" x14ac:dyDescent="0.2">
      <c r="B1165" s="1">
        <v>342</v>
      </c>
      <c r="L1165" s="1" t="s">
        <v>843</v>
      </c>
      <c r="M1165" s="1" t="s">
        <v>844</v>
      </c>
      <c r="N1165" s="1">
        <v>2</v>
      </c>
    </row>
    <row r="1166" spans="2:14" x14ac:dyDescent="0.2">
      <c r="B1166" s="1">
        <v>343</v>
      </c>
      <c r="L1166" s="1" t="s">
        <v>843</v>
      </c>
      <c r="M1166" s="1" t="s">
        <v>844</v>
      </c>
      <c r="N1166" s="1">
        <v>2</v>
      </c>
    </row>
    <row r="1167" spans="2:14" x14ac:dyDescent="0.2">
      <c r="B1167" s="1">
        <v>344</v>
      </c>
      <c r="L1167" s="1" t="s">
        <v>843</v>
      </c>
      <c r="M1167" s="1" t="s">
        <v>844</v>
      </c>
      <c r="N1167" s="1">
        <v>2</v>
      </c>
    </row>
    <row r="1168" spans="2:14" x14ac:dyDescent="0.2">
      <c r="B1168" s="1">
        <v>345</v>
      </c>
      <c r="L1168" s="1" t="s">
        <v>843</v>
      </c>
      <c r="M1168" s="1" t="s">
        <v>844</v>
      </c>
      <c r="N1168" s="1">
        <v>2</v>
      </c>
    </row>
    <row r="1169" spans="2:14" x14ac:dyDescent="0.2">
      <c r="B1169" s="1">
        <v>346</v>
      </c>
      <c r="L1169" s="1" t="s">
        <v>843</v>
      </c>
      <c r="M1169" s="1" t="s">
        <v>844</v>
      </c>
      <c r="N1169" s="1">
        <v>2</v>
      </c>
    </row>
    <row r="1170" spans="2:14" x14ac:dyDescent="0.2">
      <c r="B1170" s="1">
        <v>347</v>
      </c>
      <c r="L1170" s="1" t="s">
        <v>843</v>
      </c>
      <c r="M1170" s="1" t="s">
        <v>844</v>
      </c>
      <c r="N1170" s="1">
        <v>2</v>
      </c>
    </row>
    <row r="1171" spans="2:14" x14ac:dyDescent="0.2">
      <c r="B1171" s="1">
        <v>348</v>
      </c>
      <c r="L1171" s="1" t="s">
        <v>816</v>
      </c>
      <c r="M1171" s="1" t="s">
        <v>860</v>
      </c>
      <c r="N1171" s="1">
        <v>2</v>
      </c>
    </row>
    <row r="1172" spans="2:14" x14ac:dyDescent="0.2">
      <c r="B1172" s="1">
        <v>349</v>
      </c>
      <c r="L1172" s="1" t="s">
        <v>816</v>
      </c>
      <c r="M1172" s="1" t="s">
        <v>860</v>
      </c>
      <c r="N1172" s="1">
        <v>2</v>
      </c>
    </row>
    <row r="1173" spans="2:14" x14ac:dyDescent="0.2">
      <c r="B1173" s="1">
        <v>350</v>
      </c>
      <c r="L1173" s="1" t="s">
        <v>816</v>
      </c>
      <c r="M1173" s="1" t="s">
        <v>860</v>
      </c>
      <c r="N1173" s="1">
        <v>2</v>
      </c>
    </row>
    <row r="1174" spans="2:14" x14ac:dyDescent="0.2">
      <c r="B1174" s="1">
        <v>351</v>
      </c>
      <c r="L1174" s="1" t="s">
        <v>816</v>
      </c>
      <c r="M1174" s="1" t="s">
        <v>860</v>
      </c>
      <c r="N1174" s="1">
        <v>2</v>
      </c>
    </row>
    <row r="1175" spans="2:14" x14ac:dyDescent="0.2">
      <c r="B1175" s="1">
        <v>352</v>
      </c>
      <c r="L1175" s="1" t="s">
        <v>816</v>
      </c>
      <c r="M1175" s="1" t="s">
        <v>860</v>
      </c>
      <c r="N1175" s="1">
        <v>2</v>
      </c>
    </row>
    <row r="1176" spans="2:14" x14ac:dyDescent="0.2">
      <c r="B1176" s="1">
        <v>353</v>
      </c>
      <c r="L1176" s="1" t="s">
        <v>816</v>
      </c>
      <c r="M1176" s="1" t="s">
        <v>860</v>
      </c>
      <c r="N1176" s="1">
        <v>2</v>
      </c>
    </row>
    <row r="1177" spans="2:14" x14ac:dyDescent="0.2">
      <c r="B1177" s="1">
        <v>354</v>
      </c>
      <c r="L1177" s="1" t="s">
        <v>816</v>
      </c>
      <c r="M1177" s="1" t="s">
        <v>860</v>
      </c>
      <c r="N1177" s="1">
        <v>2</v>
      </c>
    </row>
    <row r="1178" spans="2:14" x14ac:dyDescent="0.2">
      <c r="B1178" s="1">
        <v>355</v>
      </c>
      <c r="L1178" s="1" t="s">
        <v>816</v>
      </c>
      <c r="M1178" s="8" t="s">
        <v>903</v>
      </c>
      <c r="N1178" s="8">
        <v>2</v>
      </c>
    </row>
    <row r="1179" spans="2:14" x14ac:dyDescent="0.2">
      <c r="B1179" s="1">
        <v>356</v>
      </c>
      <c r="L1179" s="1" t="s">
        <v>816</v>
      </c>
      <c r="M1179" s="8" t="s">
        <v>971</v>
      </c>
      <c r="N1179" s="8">
        <v>2</v>
      </c>
    </row>
    <row r="1180" spans="2:14" x14ac:dyDescent="0.2">
      <c r="B1180" s="1">
        <v>357</v>
      </c>
      <c r="L1180" s="1" t="s">
        <v>816</v>
      </c>
      <c r="M1180" s="1" t="s">
        <v>971</v>
      </c>
      <c r="N1180" s="1">
        <v>2</v>
      </c>
    </row>
    <row r="1181" spans="2:14" x14ac:dyDescent="0.2">
      <c r="B1181" s="1">
        <v>358</v>
      </c>
      <c r="L1181" s="1" t="s">
        <v>843</v>
      </c>
      <c r="M1181" s="8" t="s">
        <v>971</v>
      </c>
      <c r="N1181" s="8">
        <v>2</v>
      </c>
    </row>
    <row r="1182" spans="2:14" x14ac:dyDescent="0.2">
      <c r="B1182" s="1">
        <v>359</v>
      </c>
      <c r="L1182" s="1" t="s">
        <v>843</v>
      </c>
      <c r="M1182" s="8" t="s">
        <v>971</v>
      </c>
      <c r="N1182" s="8">
        <v>2</v>
      </c>
    </row>
    <row r="1183" spans="2:14" x14ac:dyDescent="0.2">
      <c r="B1183" s="1">
        <v>360</v>
      </c>
      <c r="L1183" s="1" t="s">
        <v>843</v>
      </c>
      <c r="M1183" s="8" t="s">
        <v>971</v>
      </c>
      <c r="N1183" s="8">
        <v>2</v>
      </c>
    </row>
    <row r="1184" spans="2:14" x14ac:dyDescent="0.2">
      <c r="B1184" s="1">
        <v>361</v>
      </c>
      <c r="L1184" s="1" t="s">
        <v>816</v>
      </c>
      <c r="M1184" s="1" t="s">
        <v>948</v>
      </c>
      <c r="N1184" s="1">
        <v>2</v>
      </c>
    </row>
    <row r="1185" spans="2:14" x14ac:dyDescent="0.2">
      <c r="B1185" s="1">
        <v>362</v>
      </c>
      <c r="L1185" s="1" t="s">
        <v>816</v>
      </c>
      <c r="M1185" s="1" t="s">
        <v>948</v>
      </c>
      <c r="N1185" s="1">
        <v>2</v>
      </c>
    </row>
    <row r="1186" spans="2:14" x14ac:dyDescent="0.2">
      <c r="B1186" s="1">
        <v>363</v>
      </c>
      <c r="L1186" s="1" t="s">
        <v>816</v>
      </c>
      <c r="M1186" s="1" t="s">
        <v>948</v>
      </c>
      <c r="N1186" s="1">
        <v>2</v>
      </c>
    </row>
    <row r="1187" spans="2:14" x14ac:dyDescent="0.2">
      <c r="B1187" s="1">
        <v>364</v>
      </c>
      <c r="L1187" s="1" t="s">
        <v>816</v>
      </c>
      <c r="M1187" s="1" t="s">
        <v>948</v>
      </c>
      <c r="N1187" s="1">
        <v>2</v>
      </c>
    </row>
    <row r="1188" spans="2:14" x14ac:dyDescent="0.2">
      <c r="B1188" s="1">
        <v>365</v>
      </c>
      <c r="L1188" s="1" t="s">
        <v>816</v>
      </c>
      <c r="M1188" s="1" t="s">
        <v>948</v>
      </c>
      <c r="N1188" s="1">
        <v>2</v>
      </c>
    </row>
    <row r="1189" spans="2:14" x14ac:dyDescent="0.2">
      <c r="B1189" s="1">
        <v>366</v>
      </c>
      <c r="L1189" s="1" t="s">
        <v>816</v>
      </c>
      <c r="M1189" s="1" t="s">
        <v>948</v>
      </c>
      <c r="N1189" s="1">
        <v>2</v>
      </c>
    </row>
    <row r="1190" spans="2:14" x14ac:dyDescent="0.2">
      <c r="B1190" s="1">
        <v>367</v>
      </c>
      <c r="L1190" s="1" t="s">
        <v>816</v>
      </c>
      <c r="M1190" s="1" t="s">
        <v>948</v>
      </c>
      <c r="N1190" s="1">
        <v>2</v>
      </c>
    </row>
    <row r="1191" spans="2:14" x14ac:dyDescent="0.2">
      <c r="B1191" s="1">
        <v>368</v>
      </c>
      <c r="L1191" s="1" t="s">
        <v>816</v>
      </c>
      <c r="M1191" s="1" t="s">
        <v>948</v>
      </c>
      <c r="N1191" s="1">
        <v>2</v>
      </c>
    </row>
    <row r="1192" spans="2:14" x14ac:dyDescent="0.2">
      <c r="B1192" s="1">
        <v>369</v>
      </c>
      <c r="L1192" s="1" t="s">
        <v>816</v>
      </c>
      <c r="M1192" s="1" t="s">
        <v>948</v>
      </c>
      <c r="N1192" s="1">
        <v>2</v>
      </c>
    </row>
    <row r="1193" spans="2:14" x14ac:dyDescent="0.2">
      <c r="B1193" s="1">
        <v>370</v>
      </c>
      <c r="L1193" s="1" t="s">
        <v>816</v>
      </c>
      <c r="M1193" s="1" t="s">
        <v>948</v>
      </c>
      <c r="N1193" s="1">
        <v>2</v>
      </c>
    </row>
    <row r="1194" spans="2:14" x14ac:dyDescent="0.2">
      <c r="B1194" s="1">
        <v>371</v>
      </c>
      <c r="L1194" s="1" t="s">
        <v>816</v>
      </c>
      <c r="M1194" s="1" t="s">
        <v>948</v>
      </c>
      <c r="N1194" s="1">
        <v>2</v>
      </c>
    </row>
    <row r="1195" spans="2:14" x14ac:dyDescent="0.2">
      <c r="B1195" s="1">
        <v>372</v>
      </c>
      <c r="L1195" s="1" t="s">
        <v>816</v>
      </c>
      <c r="M1195" s="1" t="s">
        <v>948</v>
      </c>
      <c r="N1195" s="1">
        <v>2</v>
      </c>
    </row>
    <row r="1196" spans="2:14" x14ac:dyDescent="0.2">
      <c r="B1196" s="1">
        <v>373</v>
      </c>
      <c r="L1196" s="1" t="s">
        <v>816</v>
      </c>
      <c r="M1196" s="1" t="s">
        <v>973</v>
      </c>
      <c r="N1196" s="1">
        <v>2</v>
      </c>
    </row>
    <row r="1197" spans="2:14" x14ac:dyDescent="0.2">
      <c r="B1197" s="1">
        <v>374</v>
      </c>
      <c r="L1197" s="1" t="s">
        <v>816</v>
      </c>
      <c r="M1197" s="1" t="s">
        <v>973</v>
      </c>
      <c r="N1197" s="1">
        <v>2</v>
      </c>
    </row>
    <row r="1198" spans="2:14" x14ac:dyDescent="0.2">
      <c r="B1198" s="1">
        <v>375</v>
      </c>
      <c r="L1198" s="1" t="s">
        <v>816</v>
      </c>
      <c r="M1198" s="1" t="s">
        <v>973</v>
      </c>
      <c r="N1198" s="1">
        <v>2</v>
      </c>
    </row>
    <row r="1199" spans="2:14" x14ac:dyDescent="0.2">
      <c r="B1199" s="1">
        <v>376</v>
      </c>
      <c r="L1199" s="1" t="s">
        <v>816</v>
      </c>
      <c r="M1199" s="1" t="s">
        <v>973</v>
      </c>
      <c r="N1199" s="1">
        <v>2</v>
      </c>
    </row>
    <row r="1200" spans="2:14" x14ac:dyDescent="0.2">
      <c r="B1200" s="1">
        <v>377</v>
      </c>
      <c r="L1200" s="1" t="s">
        <v>816</v>
      </c>
      <c r="M1200" s="1" t="s">
        <v>973</v>
      </c>
      <c r="N1200" s="1">
        <v>2</v>
      </c>
    </row>
    <row r="1201" spans="2:14" x14ac:dyDescent="0.2">
      <c r="B1201" s="1">
        <v>378</v>
      </c>
      <c r="L1201" s="1" t="s">
        <v>816</v>
      </c>
      <c r="M1201" s="1" t="s">
        <v>973</v>
      </c>
      <c r="N1201" s="1">
        <v>2</v>
      </c>
    </row>
    <row r="1202" spans="2:14" x14ac:dyDescent="0.2">
      <c r="B1202" s="1">
        <v>379</v>
      </c>
      <c r="L1202" s="1" t="s">
        <v>816</v>
      </c>
      <c r="M1202" s="1" t="s">
        <v>973</v>
      </c>
      <c r="N1202" s="1">
        <v>2</v>
      </c>
    </row>
    <row r="1203" spans="2:14" x14ac:dyDescent="0.2">
      <c r="B1203" s="1">
        <v>380</v>
      </c>
      <c r="L1203" s="1" t="s">
        <v>816</v>
      </c>
      <c r="M1203" s="1" t="s">
        <v>973</v>
      </c>
      <c r="N1203" s="1">
        <v>2</v>
      </c>
    </row>
    <row r="1204" spans="2:14" x14ac:dyDescent="0.2">
      <c r="B1204" s="1">
        <v>381</v>
      </c>
      <c r="L1204" s="1" t="s">
        <v>816</v>
      </c>
      <c r="M1204" s="1" t="s">
        <v>973</v>
      </c>
      <c r="N1204" s="1">
        <v>2</v>
      </c>
    </row>
    <row r="1205" spans="2:14" x14ac:dyDescent="0.2">
      <c r="B1205" s="1">
        <v>382</v>
      </c>
      <c r="L1205" s="1" t="s">
        <v>816</v>
      </c>
      <c r="M1205" s="1" t="s">
        <v>973</v>
      </c>
      <c r="N1205" s="1">
        <v>2</v>
      </c>
    </row>
    <row r="1206" spans="2:14" x14ac:dyDescent="0.2">
      <c r="B1206" s="1">
        <v>383</v>
      </c>
      <c r="L1206" s="1" t="s">
        <v>816</v>
      </c>
      <c r="M1206" s="1" t="s">
        <v>973</v>
      </c>
      <c r="N1206" s="1">
        <v>2</v>
      </c>
    </row>
    <row r="1207" spans="2:14" x14ac:dyDescent="0.2">
      <c r="B1207" s="1">
        <v>384</v>
      </c>
      <c r="L1207" s="1" t="s">
        <v>816</v>
      </c>
      <c r="M1207" s="1" t="s">
        <v>973</v>
      </c>
      <c r="N1207" s="1">
        <v>2</v>
      </c>
    </row>
    <row r="1208" spans="2:14" x14ac:dyDescent="0.2">
      <c r="B1208" s="1">
        <v>385</v>
      </c>
      <c r="L1208" s="1" t="s">
        <v>816</v>
      </c>
      <c r="M1208" s="1" t="s">
        <v>926</v>
      </c>
      <c r="N1208" s="1">
        <v>2</v>
      </c>
    </row>
    <row r="1209" spans="2:14" x14ac:dyDescent="0.2">
      <c r="B1209" s="1">
        <v>386</v>
      </c>
      <c r="L1209" s="1" t="s">
        <v>816</v>
      </c>
      <c r="M1209" s="1" t="s">
        <v>926</v>
      </c>
      <c r="N1209" s="1">
        <v>2</v>
      </c>
    </row>
    <row r="1210" spans="2:14" x14ac:dyDescent="0.2">
      <c r="B1210" s="1">
        <v>387</v>
      </c>
      <c r="L1210" s="1" t="s">
        <v>816</v>
      </c>
      <c r="M1210" s="1" t="s">
        <v>926</v>
      </c>
      <c r="N1210" s="1">
        <v>2</v>
      </c>
    </row>
    <row r="1211" spans="2:14" x14ac:dyDescent="0.2">
      <c r="B1211" s="1">
        <v>388</v>
      </c>
      <c r="L1211" s="1" t="s">
        <v>816</v>
      </c>
      <c r="M1211" s="1" t="s">
        <v>932</v>
      </c>
      <c r="N1211" s="1">
        <v>2</v>
      </c>
    </row>
    <row r="1212" spans="2:14" x14ac:dyDescent="0.2">
      <c r="B1212" s="1">
        <v>389</v>
      </c>
      <c r="L1212" s="1" t="s">
        <v>816</v>
      </c>
      <c r="M1212" s="1" t="s">
        <v>932</v>
      </c>
      <c r="N1212" s="1">
        <v>2</v>
      </c>
    </row>
    <row r="1213" spans="2:14" x14ac:dyDescent="0.2">
      <c r="B1213" s="1">
        <v>390</v>
      </c>
      <c r="L1213" s="1" t="s">
        <v>816</v>
      </c>
      <c r="M1213" s="1" t="s">
        <v>932</v>
      </c>
      <c r="N1213" s="1">
        <v>2</v>
      </c>
    </row>
    <row r="1214" spans="2:14" x14ac:dyDescent="0.2">
      <c r="B1214" s="1">
        <v>391</v>
      </c>
      <c r="L1214" s="1" t="s">
        <v>816</v>
      </c>
      <c r="M1214" s="1" t="s">
        <v>932</v>
      </c>
      <c r="N1214" s="1">
        <v>2</v>
      </c>
    </row>
    <row r="1215" spans="2:14" x14ac:dyDescent="0.2">
      <c r="B1215" s="1">
        <v>392</v>
      </c>
      <c r="L1215" s="1" t="s">
        <v>816</v>
      </c>
      <c r="M1215" s="1" t="s">
        <v>932</v>
      </c>
      <c r="N1215" s="1">
        <v>2</v>
      </c>
    </row>
    <row r="1216" spans="2:14" x14ac:dyDescent="0.2">
      <c r="B1216" s="1">
        <v>393</v>
      </c>
      <c r="L1216" s="1" t="s">
        <v>816</v>
      </c>
      <c r="M1216" s="1" t="s">
        <v>932</v>
      </c>
      <c r="N1216" s="1">
        <v>2</v>
      </c>
    </row>
    <row r="1217" spans="2:14" x14ac:dyDescent="0.2">
      <c r="B1217" s="1">
        <v>394</v>
      </c>
      <c r="L1217" s="1" t="s">
        <v>816</v>
      </c>
      <c r="M1217" s="1" t="s">
        <v>932</v>
      </c>
      <c r="N1217" s="1">
        <v>2</v>
      </c>
    </row>
    <row r="1218" spans="2:14" x14ac:dyDescent="0.2">
      <c r="B1218" s="1">
        <v>395</v>
      </c>
      <c r="L1218" s="1" t="s">
        <v>816</v>
      </c>
      <c r="M1218" s="1" t="s">
        <v>932</v>
      </c>
      <c r="N1218" s="1">
        <v>2</v>
      </c>
    </row>
    <row r="1219" spans="2:14" x14ac:dyDescent="0.2">
      <c r="B1219" s="1">
        <v>396</v>
      </c>
      <c r="L1219" s="1" t="s">
        <v>816</v>
      </c>
      <c r="M1219" s="1" t="s">
        <v>932</v>
      </c>
      <c r="N1219" s="1">
        <v>2</v>
      </c>
    </row>
    <row r="1220" spans="2:14" x14ac:dyDescent="0.2">
      <c r="B1220" s="1">
        <v>397</v>
      </c>
      <c r="L1220" s="1" t="s">
        <v>816</v>
      </c>
      <c r="M1220" s="1" t="s">
        <v>932</v>
      </c>
      <c r="N1220" s="1">
        <v>2</v>
      </c>
    </row>
    <row r="1221" spans="2:14" x14ac:dyDescent="0.2">
      <c r="B1221" s="1">
        <v>398</v>
      </c>
      <c r="L1221" s="1" t="s">
        <v>816</v>
      </c>
      <c r="M1221" s="1" t="s">
        <v>932</v>
      </c>
      <c r="N1221" s="1">
        <v>2</v>
      </c>
    </row>
    <row r="1222" spans="2:14" x14ac:dyDescent="0.2">
      <c r="B1222" s="1">
        <v>399</v>
      </c>
      <c r="L1222" s="1" t="s">
        <v>816</v>
      </c>
      <c r="M1222" s="1" t="s">
        <v>932</v>
      </c>
      <c r="N1222" s="1">
        <v>2</v>
      </c>
    </row>
    <row r="1223" spans="2:14" x14ac:dyDescent="0.2">
      <c r="B1223" s="1">
        <v>400</v>
      </c>
      <c r="L1223" s="1" t="s">
        <v>816</v>
      </c>
      <c r="M1223" s="1" t="s">
        <v>57</v>
      </c>
      <c r="N1223" s="1">
        <v>2</v>
      </c>
    </row>
    <row r="1224" spans="2:14" x14ac:dyDescent="0.2">
      <c r="B1224" s="1">
        <v>3725</v>
      </c>
      <c r="D1224" s="1" t="s">
        <v>1116</v>
      </c>
      <c r="E1224" s="1" t="s">
        <v>1128</v>
      </c>
      <c r="G1224" s="1" t="s">
        <v>1116</v>
      </c>
      <c r="H1224" s="1" t="s">
        <v>1128</v>
      </c>
      <c r="J1224" s="1" t="s">
        <v>1116</v>
      </c>
      <c r="L1224" s="1" t="s">
        <v>816</v>
      </c>
      <c r="M1224" s="1" t="s">
        <v>57</v>
      </c>
      <c r="N1224" s="1">
        <v>2</v>
      </c>
    </row>
    <row r="1225" spans="2:14" x14ac:dyDescent="0.2">
      <c r="B1225" s="1">
        <v>3726</v>
      </c>
      <c r="D1225" s="1" t="s">
        <v>1133</v>
      </c>
      <c r="E1225" s="1" t="s">
        <v>1096</v>
      </c>
      <c r="G1225" s="1" t="s">
        <v>1133</v>
      </c>
      <c r="H1225" s="1" t="s">
        <v>1096</v>
      </c>
      <c r="J1225" s="1" t="s">
        <v>1133</v>
      </c>
      <c r="L1225" s="1" t="s">
        <v>816</v>
      </c>
      <c r="M1225" s="1" t="s">
        <v>57</v>
      </c>
      <c r="N1225" s="1">
        <v>2</v>
      </c>
    </row>
    <row r="1226" spans="2:14" x14ac:dyDescent="0.2">
      <c r="B1226" s="1">
        <v>3727</v>
      </c>
      <c r="D1226" s="1" t="s">
        <v>1134</v>
      </c>
      <c r="E1226" s="1" t="s">
        <v>1135</v>
      </c>
      <c r="G1226" s="1" t="s">
        <v>1134</v>
      </c>
      <c r="H1226" s="1" t="s">
        <v>1135</v>
      </c>
      <c r="J1226" s="1" t="s">
        <v>1134</v>
      </c>
      <c r="L1226" s="1" t="s">
        <v>816</v>
      </c>
      <c r="M1226" s="1" t="s">
        <v>57</v>
      </c>
      <c r="N1226" s="1">
        <v>2</v>
      </c>
    </row>
    <row r="1227" spans="2:14" x14ac:dyDescent="0.2">
      <c r="B1227" s="1">
        <v>3728</v>
      </c>
      <c r="D1227" s="1" t="s">
        <v>1136</v>
      </c>
      <c r="E1227" s="1" t="s">
        <v>1137</v>
      </c>
      <c r="G1227" s="1" t="s">
        <v>1136</v>
      </c>
      <c r="H1227" s="1" t="s">
        <v>1137</v>
      </c>
      <c r="J1227" s="1" t="s">
        <v>1136</v>
      </c>
      <c r="L1227" s="1" t="s">
        <v>843</v>
      </c>
      <c r="M1227" s="1" t="s">
        <v>913</v>
      </c>
      <c r="N1227" s="1">
        <v>2</v>
      </c>
    </row>
    <row r="1228" spans="2:14" x14ac:dyDescent="0.2">
      <c r="B1228" s="1">
        <v>3729</v>
      </c>
      <c r="D1228" s="1" t="s">
        <v>1138</v>
      </c>
      <c r="E1228" s="1" t="s">
        <v>1139</v>
      </c>
      <c r="G1228" s="1" t="s">
        <v>1138</v>
      </c>
      <c r="H1228" s="1" t="s">
        <v>1139</v>
      </c>
      <c r="J1228" s="1" t="s">
        <v>1138</v>
      </c>
      <c r="L1228" s="1" t="s">
        <v>843</v>
      </c>
      <c r="M1228" s="1" t="s">
        <v>913</v>
      </c>
      <c r="N1228" s="1">
        <v>2</v>
      </c>
    </row>
    <row r="1229" spans="2:14" x14ac:dyDescent="0.2">
      <c r="B1229" s="1">
        <v>3730</v>
      </c>
      <c r="D1229" s="1" t="s">
        <v>1140</v>
      </c>
      <c r="E1229" s="1" t="s">
        <v>1091</v>
      </c>
      <c r="G1229" s="1" t="s">
        <v>1140</v>
      </c>
      <c r="H1229" s="1" t="s">
        <v>1091</v>
      </c>
      <c r="J1229" s="1" t="s">
        <v>1140</v>
      </c>
      <c r="L1229" s="1" t="s">
        <v>843</v>
      </c>
      <c r="M1229" s="1" t="s">
        <v>913</v>
      </c>
      <c r="N1229" s="1">
        <v>2</v>
      </c>
    </row>
    <row r="1230" spans="2:14" x14ac:dyDescent="0.2">
      <c r="B1230" s="1">
        <v>3767</v>
      </c>
      <c r="D1230" s="1" t="s">
        <v>1141</v>
      </c>
      <c r="E1230" s="1" t="s">
        <v>1142</v>
      </c>
      <c r="G1230" s="1" t="s">
        <v>1141</v>
      </c>
      <c r="H1230" s="1" t="s">
        <v>1142</v>
      </c>
      <c r="J1230" s="1" t="s">
        <v>1141</v>
      </c>
      <c r="L1230" s="1" t="s">
        <v>843</v>
      </c>
      <c r="M1230" s="1" t="s">
        <v>913</v>
      </c>
      <c r="N1230" s="1">
        <v>2</v>
      </c>
    </row>
    <row r="1231" spans="2:14" x14ac:dyDescent="0.2">
      <c r="B1231" s="1">
        <v>4255</v>
      </c>
      <c r="D1231" s="1" t="s">
        <v>1146</v>
      </c>
      <c r="E1231" s="1" t="s">
        <v>1118</v>
      </c>
      <c r="G1231" s="1" t="s">
        <v>1146</v>
      </c>
      <c r="H1231" s="1" t="s">
        <v>1118</v>
      </c>
      <c r="J1231" s="1" t="s">
        <v>1146</v>
      </c>
      <c r="L1231" s="1" t="s">
        <v>843</v>
      </c>
      <c r="M1231" s="1" t="s">
        <v>625</v>
      </c>
      <c r="N1231" s="1">
        <v>2</v>
      </c>
    </row>
    <row r="1232" spans="2:14" x14ac:dyDescent="0.2">
      <c r="B1232" s="1">
        <v>4256</v>
      </c>
      <c r="D1232" s="1" t="s">
        <v>1124</v>
      </c>
      <c r="E1232" s="1" t="s">
        <v>1147</v>
      </c>
      <c r="G1232" s="1" t="s">
        <v>1124</v>
      </c>
      <c r="H1232" s="1" t="s">
        <v>1147</v>
      </c>
      <c r="J1232" s="1" t="s">
        <v>1124</v>
      </c>
      <c r="L1232" s="1" t="s">
        <v>816</v>
      </c>
      <c r="M1232" s="1" t="s">
        <v>822</v>
      </c>
      <c r="N1232" s="1">
        <v>3</v>
      </c>
    </row>
    <row r="1233" spans="2:14" x14ac:dyDescent="0.2">
      <c r="B1233" s="1">
        <v>4257</v>
      </c>
      <c r="D1233" s="1" t="s">
        <v>1148</v>
      </c>
      <c r="E1233" s="1" t="s">
        <v>955</v>
      </c>
      <c r="G1233" s="1" t="s">
        <v>1148</v>
      </c>
      <c r="H1233" s="1" t="s">
        <v>955</v>
      </c>
      <c r="J1233" s="1" t="s">
        <v>1148</v>
      </c>
      <c r="L1233" s="1" t="s">
        <v>816</v>
      </c>
      <c r="M1233" s="1" t="s">
        <v>822</v>
      </c>
      <c r="N1233" s="1">
        <v>2</v>
      </c>
    </row>
    <row r="1234" spans="2:14" x14ac:dyDescent="0.2">
      <c r="B1234" s="1">
        <v>4258</v>
      </c>
      <c r="D1234" s="1" t="s">
        <v>992</v>
      </c>
      <c r="E1234" s="1" t="s">
        <v>1149</v>
      </c>
      <c r="G1234" s="1" t="s">
        <v>992</v>
      </c>
      <c r="H1234" s="1" t="s">
        <v>1149</v>
      </c>
      <c r="J1234" s="1" t="s">
        <v>992</v>
      </c>
      <c r="L1234" s="1" t="s">
        <v>816</v>
      </c>
      <c r="M1234" s="1" t="s">
        <v>822</v>
      </c>
      <c r="N1234" s="1">
        <v>2</v>
      </c>
    </row>
    <row r="1235" spans="2:14" x14ac:dyDescent="0.2">
      <c r="B1235" s="1">
        <v>4259</v>
      </c>
      <c r="D1235" s="1" t="s">
        <v>1098</v>
      </c>
      <c r="E1235" s="1" t="s">
        <v>1151</v>
      </c>
      <c r="G1235" s="1" t="s">
        <v>1098</v>
      </c>
      <c r="H1235" s="1" t="s">
        <v>1151</v>
      </c>
      <c r="J1235" s="1" t="s">
        <v>1098</v>
      </c>
      <c r="L1235" s="1" t="s">
        <v>816</v>
      </c>
      <c r="M1235" s="1" t="s">
        <v>822</v>
      </c>
      <c r="N1235" s="1">
        <v>2</v>
      </c>
    </row>
    <row r="1236" spans="2:14" x14ac:dyDescent="0.2">
      <c r="B1236" s="1">
        <v>4260</v>
      </c>
      <c r="D1236" s="1" t="s">
        <v>1152</v>
      </c>
      <c r="E1236" s="1" t="s">
        <v>1153</v>
      </c>
      <c r="G1236" s="1" t="s">
        <v>1152</v>
      </c>
      <c r="H1236" s="1" t="s">
        <v>1153</v>
      </c>
      <c r="J1236" s="1" t="s">
        <v>1152</v>
      </c>
      <c r="L1236" s="1" t="s">
        <v>816</v>
      </c>
      <c r="M1236" s="1" t="s">
        <v>822</v>
      </c>
      <c r="N1236" s="1">
        <v>2</v>
      </c>
    </row>
    <row r="1237" spans="2:14" x14ac:dyDescent="0.2">
      <c r="B1237" s="1">
        <v>4261</v>
      </c>
      <c r="D1237" s="1" t="s">
        <v>1087</v>
      </c>
      <c r="E1237" s="1" t="s">
        <v>1155</v>
      </c>
      <c r="G1237" s="1" t="s">
        <v>1087</v>
      </c>
      <c r="H1237" s="1" t="s">
        <v>1155</v>
      </c>
      <c r="J1237" s="1" t="s">
        <v>1087</v>
      </c>
      <c r="L1237" s="1" t="s">
        <v>816</v>
      </c>
      <c r="M1237" s="1" t="s">
        <v>822</v>
      </c>
      <c r="N1237" s="1">
        <v>2</v>
      </c>
    </row>
    <row r="1238" spans="2:14" x14ac:dyDescent="0.2">
      <c r="B1238" s="1">
        <v>4265</v>
      </c>
      <c r="D1238" s="1" t="s">
        <v>1156</v>
      </c>
      <c r="E1238" s="1" t="s">
        <v>1157</v>
      </c>
      <c r="G1238" s="1" t="s">
        <v>1156</v>
      </c>
      <c r="H1238" s="1" t="s">
        <v>1157</v>
      </c>
      <c r="J1238" s="1" t="s">
        <v>1156</v>
      </c>
      <c r="L1238" s="1" t="s">
        <v>816</v>
      </c>
      <c r="M1238" s="1" t="s">
        <v>822</v>
      </c>
      <c r="N1238" s="1">
        <v>2</v>
      </c>
    </row>
    <row r="1239" spans="2:14" x14ac:dyDescent="0.2">
      <c r="B1239" s="1">
        <v>4268</v>
      </c>
      <c r="D1239" s="1" t="s">
        <v>826</v>
      </c>
      <c r="E1239" s="1" t="s">
        <v>1158</v>
      </c>
      <c r="G1239" s="1" t="s">
        <v>826</v>
      </c>
      <c r="H1239" s="1" t="s">
        <v>1158</v>
      </c>
      <c r="J1239" s="1" t="s">
        <v>826</v>
      </c>
      <c r="L1239" s="1" t="s">
        <v>816</v>
      </c>
      <c r="M1239" s="1" t="s">
        <v>822</v>
      </c>
      <c r="N1239" s="1">
        <v>2</v>
      </c>
    </row>
    <row r="1240" spans="2:14" x14ac:dyDescent="0.2">
      <c r="B1240" s="1">
        <v>4269</v>
      </c>
      <c r="D1240" s="1" t="s">
        <v>823</v>
      </c>
      <c r="E1240" s="1" t="s">
        <v>1159</v>
      </c>
      <c r="G1240" s="1" t="s">
        <v>823</v>
      </c>
      <c r="H1240" s="1" t="s">
        <v>1159</v>
      </c>
      <c r="J1240" s="1" t="s">
        <v>823</v>
      </c>
      <c r="L1240" s="1" t="s">
        <v>816</v>
      </c>
      <c r="M1240" s="1" t="s">
        <v>822</v>
      </c>
      <c r="N1240" s="1">
        <v>2</v>
      </c>
    </row>
    <row r="1241" spans="2:14" x14ac:dyDescent="0.2">
      <c r="B1241" s="1">
        <v>4270</v>
      </c>
      <c r="D1241" s="1" t="s">
        <v>842</v>
      </c>
      <c r="E1241" s="1" t="s">
        <v>1161</v>
      </c>
      <c r="G1241" s="1" t="s">
        <v>842</v>
      </c>
      <c r="H1241" s="1" t="s">
        <v>1161</v>
      </c>
      <c r="J1241" s="1" t="s">
        <v>842</v>
      </c>
      <c r="L1241" s="1" t="s">
        <v>816</v>
      </c>
      <c r="M1241" s="1" t="s">
        <v>822</v>
      </c>
      <c r="N1241" s="1">
        <v>2</v>
      </c>
    </row>
    <row r="1242" spans="2:14" x14ac:dyDescent="0.2">
      <c r="B1242" s="1">
        <v>4271</v>
      </c>
      <c r="D1242" s="1" t="s">
        <v>834</v>
      </c>
      <c r="E1242" s="1" t="s">
        <v>1162</v>
      </c>
      <c r="G1242" s="1" t="s">
        <v>834</v>
      </c>
      <c r="H1242" s="1" t="s">
        <v>1162</v>
      </c>
      <c r="J1242" s="1" t="s">
        <v>834</v>
      </c>
      <c r="L1242" s="1" t="s">
        <v>816</v>
      </c>
      <c r="M1242" s="1" t="s">
        <v>822</v>
      </c>
      <c r="N1242" s="1">
        <v>2</v>
      </c>
    </row>
    <row r="1243" spans="2:14" x14ac:dyDescent="0.2">
      <c r="B1243" s="1">
        <v>4272</v>
      </c>
      <c r="D1243" s="1" t="s">
        <v>1163</v>
      </c>
      <c r="E1243" s="1" t="s">
        <v>1164</v>
      </c>
      <c r="G1243" s="1" t="s">
        <v>1163</v>
      </c>
      <c r="H1243" s="1" t="s">
        <v>1164</v>
      </c>
      <c r="J1243" s="1" t="s">
        <v>1163</v>
      </c>
      <c r="L1243" s="1" t="s">
        <v>816</v>
      </c>
      <c r="M1243" s="1" t="s">
        <v>932</v>
      </c>
      <c r="N1243" s="1">
        <v>2</v>
      </c>
    </row>
    <row r="1244" spans="2:14" x14ac:dyDescent="0.2">
      <c r="B1244" s="1">
        <v>4273</v>
      </c>
      <c r="D1244" s="1" t="s">
        <v>828</v>
      </c>
      <c r="E1244" s="1" t="s">
        <v>1165</v>
      </c>
      <c r="G1244" s="1" t="s">
        <v>828</v>
      </c>
      <c r="H1244" s="1" t="s">
        <v>1165</v>
      </c>
      <c r="J1244" s="1" t="s">
        <v>828</v>
      </c>
      <c r="L1244" s="1" t="s">
        <v>816</v>
      </c>
      <c r="M1244" s="1" t="s">
        <v>1071</v>
      </c>
      <c r="N1244" s="1">
        <v>2</v>
      </c>
    </row>
    <row r="1245" spans="2:14" x14ac:dyDescent="0.2">
      <c r="B1245" s="1">
        <v>4274</v>
      </c>
      <c r="D1245" s="1" t="s">
        <v>1166</v>
      </c>
      <c r="E1245" s="1" t="s">
        <v>1167</v>
      </c>
      <c r="G1245" s="1" t="s">
        <v>1166</v>
      </c>
      <c r="H1245" s="1" t="s">
        <v>1167</v>
      </c>
      <c r="J1245" s="1" t="s">
        <v>1166</v>
      </c>
      <c r="L1245" s="1" t="s">
        <v>816</v>
      </c>
      <c r="M1245" s="1" t="s">
        <v>1071</v>
      </c>
      <c r="N1245" s="1">
        <v>2</v>
      </c>
    </row>
    <row r="1246" spans="2:14" x14ac:dyDescent="0.2">
      <c r="B1246" s="1">
        <v>4275</v>
      </c>
      <c r="D1246" s="1" t="s">
        <v>1169</v>
      </c>
      <c r="E1246" s="1" t="s">
        <v>1170</v>
      </c>
      <c r="G1246" s="1" t="s">
        <v>1169</v>
      </c>
      <c r="H1246" s="1" t="s">
        <v>1170</v>
      </c>
      <c r="J1246" s="1" t="s">
        <v>1169</v>
      </c>
      <c r="L1246" s="1" t="s">
        <v>816</v>
      </c>
      <c r="M1246" s="1" t="s">
        <v>1071</v>
      </c>
      <c r="N1246" s="1">
        <v>2</v>
      </c>
    </row>
    <row r="1247" spans="2:14" x14ac:dyDescent="0.2">
      <c r="B1247" s="1">
        <v>4276</v>
      </c>
      <c r="D1247" s="1" t="s">
        <v>827</v>
      </c>
      <c r="E1247" s="1" t="s">
        <v>1171</v>
      </c>
      <c r="G1247" s="1" t="s">
        <v>827</v>
      </c>
      <c r="H1247" s="1" t="s">
        <v>1171</v>
      </c>
      <c r="J1247" s="1" t="s">
        <v>827</v>
      </c>
      <c r="L1247" s="1" t="s">
        <v>816</v>
      </c>
      <c r="M1247" s="1" t="s">
        <v>1071</v>
      </c>
      <c r="N1247" s="1">
        <v>2</v>
      </c>
    </row>
    <row r="1248" spans="2:14" x14ac:dyDescent="0.2">
      <c r="B1248" s="1">
        <v>4277</v>
      </c>
      <c r="D1248" s="1" t="s">
        <v>1172</v>
      </c>
      <c r="E1248" s="1" t="s">
        <v>1173</v>
      </c>
      <c r="G1248" s="1" t="s">
        <v>1172</v>
      </c>
      <c r="H1248" s="1" t="s">
        <v>1173</v>
      </c>
      <c r="J1248" s="1" t="s">
        <v>1172</v>
      </c>
      <c r="L1248" s="1" t="s">
        <v>816</v>
      </c>
      <c r="M1248" s="1" t="s">
        <v>1071</v>
      </c>
      <c r="N1248" s="1">
        <v>2</v>
      </c>
    </row>
    <row r="1249" spans="2:14" x14ac:dyDescent="0.2">
      <c r="B1249" s="1">
        <v>4278</v>
      </c>
      <c r="D1249" s="1" t="s">
        <v>1175</v>
      </c>
      <c r="E1249" s="1" t="s">
        <v>1176</v>
      </c>
      <c r="G1249" s="1" t="s">
        <v>1175</v>
      </c>
      <c r="H1249" s="1" t="s">
        <v>1176</v>
      </c>
      <c r="J1249" s="1" t="s">
        <v>1175</v>
      </c>
      <c r="L1249" s="1" t="s">
        <v>816</v>
      </c>
      <c r="M1249" s="1" t="s">
        <v>1071</v>
      </c>
      <c r="N1249" s="1">
        <v>2</v>
      </c>
    </row>
    <row r="1250" spans="2:14" x14ac:dyDescent="0.2">
      <c r="B1250" s="1">
        <v>4279</v>
      </c>
      <c r="D1250" s="1" t="s">
        <v>1177</v>
      </c>
      <c r="E1250" s="1" t="s">
        <v>1178</v>
      </c>
      <c r="G1250" s="1" t="s">
        <v>1177</v>
      </c>
      <c r="H1250" s="1" t="s">
        <v>1178</v>
      </c>
      <c r="J1250" s="1" t="s">
        <v>1177</v>
      </c>
      <c r="L1250" s="1" t="s">
        <v>816</v>
      </c>
      <c r="M1250" s="1" t="s">
        <v>1071</v>
      </c>
      <c r="N1250" s="1">
        <v>2</v>
      </c>
    </row>
    <row r="1251" spans="2:14" x14ac:dyDescent="0.2">
      <c r="B1251" s="1">
        <v>4280</v>
      </c>
      <c r="D1251" s="1" t="s">
        <v>825</v>
      </c>
      <c r="E1251" s="1" t="s">
        <v>1179</v>
      </c>
      <c r="G1251" s="1" t="s">
        <v>825</v>
      </c>
      <c r="H1251" s="1" t="s">
        <v>1179</v>
      </c>
      <c r="J1251" s="1" t="s">
        <v>825</v>
      </c>
      <c r="L1251" s="1" t="s">
        <v>816</v>
      </c>
      <c r="M1251" s="1" t="s">
        <v>1071</v>
      </c>
      <c r="N1251" s="1">
        <v>2</v>
      </c>
    </row>
    <row r="1252" spans="2:14" x14ac:dyDescent="0.2">
      <c r="B1252" s="1">
        <v>4281</v>
      </c>
      <c r="D1252" s="1" t="s">
        <v>1180</v>
      </c>
      <c r="E1252" s="1" t="s">
        <v>1181</v>
      </c>
      <c r="G1252" s="1" t="s">
        <v>1180</v>
      </c>
      <c r="H1252" s="1" t="s">
        <v>1181</v>
      </c>
      <c r="J1252" s="1" t="s">
        <v>1180</v>
      </c>
      <c r="L1252" s="1" t="s">
        <v>816</v>
      </c>
      <c r="M1252" s="1" t="s">
        <v>1071</v>
      </c>
      <c r="N1252" s="1">
        <v>2</v>
      </c>
    </row>
    <row r="1253" spans="2:14" x14ac:dyDescent="0.2">
      <c r="B1253" s="1">
        <v>4282</v>
      </c>
      <c r="D1253" s="1" t="s">
        <v>1182</v>
      </c>
      <c r="E1253" s="1" t="s">
        <v>1183</v>
      </c>
      <c r="G1253" s="1" t="s">
        <v>1182</v>
      </c>
      <c r="H1253" s="1" t="s">
        <v>1183</v>
      </c>
      <c r="J1253" s="1" t="s">
        <v>1182</v>
      </c>
      <c r="L1253" s="1" t="s">
        <v>816</v>
      </c>
      <c r="M1253" s="1" t="s">
        <v>1071</v>
      </c>
      <c r="N1253" s="1">
        <v>2</v>
      </c>
    </row>
    <row r="1254" spans="2:14" x14ac:dyDescent="0.2">
      <c r="B1254" s="1">
        <v>4283</v>
      </c>
      <c r="D1254" s="1" t="s">
        <v>1184</v>
      </c>
      <c r="E1254" s="1" t="s">
        <v>1185</v>
      </c>
      <c r="G1254" s="1" t="s">
        <v>1184</v>
      </c>
      <c r="H1254" s="1" t="s">
        <v>1185</v>
      </c>
      <c r="J1254" s="1" t="s">
        <v>1184</v>
      </c>
      <c r="L1254" s="1" t="s">
        <v>816</v>
      </c>
      <c r="M1254" s="1" t="s">
        <v>852</v>
      </c>
      <c r="N1254" s="1">
        <v>3</v>
      </c>
    </row>
    <row r="1255" spans="2:14" x14ac:dyDescent="0.2">
      <c r="B1255" s="1">
        <v>4284</v>
      </c>
      <c r="D1255" s="1" t="s">
        <v>1186</v>
      </c>
      <c r="E1255" s="1" t="s">
        <v>1187</v>
      </c>
      <c r="G1255" s="1" t="s">
        <v>1186</v>
      </c>
      <c r="H1255" s="1" t="s">
        <v>1187</v>
      </c>
      <c r="J1255" s="1" t="s">
        <v>1186</v>
      </c>
      <c r="L1255" s="1" t="s">
        <v>816</v>
      </c>
      <c r="M1255" s="1" t="s">
        <v>852</v>
      </c>
      <c r="N1255" s="1">
        <v>3</v>
      </c>
    </row>
    <row r="1256" spans="2:14" x14ac:dyDescent="0.2">
      <c r="B1256" s="1">
        <v>4285</v>
      </c>
      <c r="D1256" s="1" t="s">
        <v>828</v>
      </c>
      <c r="E1256" s="1" t="s">
        <v>1188</v>
      </c>
      <c r="G1256" s="1" t="s">
        <v>828</v>
      </c>
      <c r="H1256" s="1" t="s">
        <v>1188</v>
      </c>
      <c r="J1256" s="1" t="s">
        <v>828</v>
      </c>
      <c r="L1256" s="1" t="s">
        <v>816</v>
      </c>
      <c r="M1256" s="1" t="s">
        <v>852</v>
      </c>
      <c r="N1256" s="1">
        <v>2</v>
      </c>
    </row>
    <row r="1257" spans="2:14" x14ac:dyDescent="0.2">
      <c r="B1257" s="1">
        <v>4286</v>
      </c>
      <c r="D1257" s="1" t="s">
        <v>833</v>
      </c>
      <c r="E1257" s="1" t="s">
        <v>1189</v>
      </c>
      <c r="G1257" s="1" t="s">
        <v>833</v>
      </c>
      <c r="H1257" s="1" t="s">
        <v>1189</v>
      </c>
      <c r="J1257" s="1" t="s">
        <v>833</v>
      </c>
      <c r="L1257" s="1" t="s">
        <v>816</v>
      </c>
      <c r="M1257" s="1" t="s">
        <v>852</v>
      </c>
      <c r="N1257" s="1">
        <v>2</v>
      </c>
    </row>
    <row r="1258" spans="2:14" x14ac:dyDescent="0.2">
      <c r="B1258" s="1">
        <v>4288</v>
      </c>
      <c r="D1258" s="1" t="s">
        <v>1190</v>
      </c>
      <c r="E1258" s="1" t="s">
        <v>1191</v>
      </c>
      <c r="G1258" s="1" t="s">
        <v>1190</v>
      </c>
      <c r="H1258" s="1" t="s">
        <v>1191</v>
      </c>
      <c r="J1258" s="1" t="s">
        <v>1190</v>
      </c>
      <c r="L1258" s="1" t="s">
        <v>816</v>
      </c>
      <c r="M1258" s="1" t="s">
        <v>852</v>
      </c>
      <c r="N1258" s="1">
        <v>2</v>
      </c>
    </row>
    <row r="1259" spans="2:14" x14ac:dyDescent="0.2">
      <c r="B1259" s="1">
        <v>4289</v>
      </c>
      <c r="D1259" s="1" t="s">
        <v>835</v>
      </c>
      <c r="E1259" s="1" t="s">
        <v>1192</v>
      </c>
      <c r="G1259" s="1" t="s">
        <v>835</v>
      </c>
      <c r="H1259" s="1" t="s">
        <v>1192</v>
      </c>
      <c r="J1259" s="1" t="s">
        <v>835</v>
      </c>
      <c r="L1259" s="1" t="s">
        <v>816</v>
      </c>
      <c r="M1259" s="1" t="s">
        <v>852</v>
      </c>
      <c r="N1259" s="1">
        <v>2</v>
      </c>
    </row>
    <row r="1260" spans="2:14" x14ac:dyDescent="0.2">
      <c r="B1260" s="1">
        <v>4290</v>
      </c>
      <c r="D1260" s="1" t="s">
        <v>1193</v>
      </c>
      <c r="E1260" s="1" t="s">
        <v>1194</v>
      </c>
      <c r="G1260" s="1" t="s">
        <v>1193</v>
      </c>
      <c r="H1260" s="1" t="s">
        <v>1194</v>
      </c>
      <c r="J1260" s="1" t="s">
        <v>1193</v>
      </c>
      <c r="L1260" s="1" t="s">
        <v>816</v>
      </c>
      <c r="M1260" s="1" t="s">
        <v>852</v>
      </c>
      <c r="N1260" s="1">
        <v>2</v>
      </c>
    </row>
    <row r="1261" spans="2:14" x14ac:dyDescent="0.2">
      <c r="B1261" s="1">
        <v>4291</v>
      </c>
      <c r="D1261" s="1" t="s">
        <v>830</v>
      </c>
      <c r="E1261" s="1" t="s">
        <v>1195</v>
      </c>
      <c r="G1261" s="1" t="s">
        <v>830</v>
      </c>
      <c r="H1261" s="1" t="s">
        <v>1195</v>
      </c>
      <c r="J1261" s="1" t="s">
        <v>830</v>
      </c>
      <c r="L1261" s="1" t="s">
        <v>816</v>
      </c>
      <c r="M1261" s="1" t="s">
        <v>852</v>
      </c>
      <c r="N1261" s="1">
        <v>2</v>
      </c>
    </row>
    <row r="1262" spans="2:14" x14ac:dyDescent="0.2">
      <c r="B1262" s="1">
        <v>4292</v>
      </c>
      <c r="D1262" s="1" t="s">
        <v>1197</v>
      </c>
      <c r="E1262" s="1" t="s">
        <v>1198</v>
      </c>
      <c r="G1262" s="1" t="s">
        <v>1197</v>
      </c>
      <c r="H1262" s="1" t="s">
        <v>1198</v>
      </c>
      <c r="J1262" s="1" t="s">
        <v>1197</v>
      </c>
      <c r="L1262" s="1" t="s">
        <v>816</v>
      </c>
      <c r="M1262" s="1" t="s">
        <v>852</v>
      </c>
      <c r="N1262" s="1">
        <v>2</v>
      </c>
    </row>
    <row r="1263" spans="2:14" x14ac:dyDescent="0.2">
      <c r="B1263" s="1">
        <v>4293</v>
      </c>
      <c r="D1263" s="1" t="s">
        <v>1199</v>
      </c>
      <c r="E1263" s="1" t="s">
        <v>1200</v>
      </c>
      <c r="G1263" s="1" t="s">
        <v>1199</v>
      </c>
      <c r="H1263" s="1" t="s">
        <v>1200</v>
      </c>
      <c r="J1263" s="1" t="s">
        <v>1199</v>
      </c>
      <c r="L1263" s="1" t="s">
        <v>816</v>
      </c>
      <c r="M1263" s="1" t="s">
        <v>852</v>
      </c>
      <c r="N1263" s="1">
        <v>2</v>
      </c>
    </row>
    <row r="1264" spans="2:14" x14ac:dyDescent="0.2">
      <c r="B1264" s="1">
        <v>4294</v>
      </c>
      <c r="D1264" s="1" t="s">
        <v>1166</v>
      </c>
      <c r="E1264" s="1" t="s">
        <v>1201</v>
      </c>
      <c r="G1264" s="1" t="s">
        <v>1166</v>
      </c>
      <c r="H1264" s="1" t="s">
        <v>1201</v>
      </c>
      <c r="J1264" s="1" t="s">
        <v>1166</v>
      </c>
      <c r="L1264" s="1" t="s">
        <v>816</v>
      </c>
      <c r="M1264" s="1" t="s">
        <v>969</v>
      </c>
      <c r="N1264" s="1">
        <v>2</v>
      </c>
    </row>
    <row r="1265" spans="2:14" x14ac:dyDescent="0.2">
      <c r="B1265" s="1">
        <v>4295</v>
      </c>
      <c r="D1265" s="1" t="s">
        <v>1203</v>
      </c>
      <c r="E1265" s="1" t="s">
        <v>1204</v>
      </c>
      <c r="G1265" s="1" t="s">
        <v>1203</v>
      </c>
      <c r="H1265" s="1" t="s">
        <v>1204</v>
      </c>
      <c r="J1265" s="1" t="s">
        <v>1203</v>
      </c>
      <c r="L1265" s="1" t="s">
        <v>816</v>
      </c>
      <c r="M1265" s="1" t="s">
        <v>969</v>
      </c>
      <c r="N1265" s="1">
        <v>2</v>
      </c>
    </row>
    <row r="1266" spans="2:14" x14ac:dyDescent="0.2">
      <c r="B1266" s="1">
        <v>4296</v>
      </c>
      <c r="D1266" s="1" t="s">
        <v>1205</v>
      </c>
      <c r="E1266" s="1" t="s">
        <v>1206</v>
      </c>
      <c r="G1266" s="1" t="s">
        <v>1205</v>
      </c>
      <c r="H1266" s="1" t="s">
        <v>1206</v>
      </c>
      <c r="J1266" s="1" t="s">
        <v>1205</v>
      </c>
      <c r="L1266" s="1" t="s">
        <v>816</v>
      </c>
      <c r="M1266" s="1" t="s">
        <v>969</v>
      </c>
      <c r="N1266" s="1">
        <v>2</v>
      </c>
    </row>
    <row r="1267" spans="2:14" x14ac:dyDescent="0.2">
      <c r="B1267" s="1">
        <v>4297</v>
      </c>
      <c r="D1267" s="1" t="s">
        <v>1207</v>
      </c>
      <c r="E1267" s="1" t="s">
        <v>1208</v>
      </c>
      <c r="G1267" s="1" t="s">
        <v>1207</v>
      </c>
      <c r="H1267" s="1" t="s">
        <v>1208</v>
      </c>
      <c r="J1267" s="1" t="s">
        <v>1207</v>
      </c>
      <c r="L1267" s="1" t="s">
        <v>816</v>
      </c>
      <c r="M1267" s="1" t="s">
        <v>969</v>
      </c>
      <c r="N1267" s="1">
        <v>2</v>
      </c>
    </row>
    <row r="1268" spans="2:14" x14ac:dyDescent="0.2">
      <c r="B1268" s="1">
        <v>4298</v>
      </c>
      <c r="D1268" s="1" t="s">
        <v>1209</v>
      </c>
      <c r="E1268" s="1" t="s">
        <v>1210</v>
      </c>
      <c r="G1268" s="1" t="s">
        <v>1209</v>
      </c>
      <c r="H1268" s="1" t="s">
        <v>1210</v>
      </c>
      <c r="J1268" s="1" t="s">
        <v>1209</v>
      </c>
      <c r="L1268" s="1" t="s">
        <v>816</v>
      </c>
      <c r="M1268" s="1" t="s">
        <v>969</v>
      </c>
      <c r="N1268" s="1">
        <v>2</v>
      </c>
    </row>
    <row r="1269" spans="2:14" x14ac:dyDescent="0.2">
      <c r="B1269" s="1">
        <v>4299</v>
      </c>
      <c r="D1269" s="1" t="s">
        <v>1211</v>
      </c>
      <c r="E1269" s="1" t="s">
        <v>1212</v>
      </c>
      <c r="G1269" s="1" t="s">
        <v>1211</v>
      </c>
      <c r="H1269" s="1" t="s">
        <v>1212</v>
      </c>
      <c r="J1269" s="1" t="s">
        <v>1211</v>
      </c>
      <c r="L1269" s="1" t="s">
        <v>816</v>
      </c>
      <c r="M1269" s="1" t="s">
        <v>969</v>
      </c>
      <c r="N1269" s="1">
        <v>2</v>
      </c>
    </row>
    <row r="1270" spans="2:14" x14ac:dyDescent="0.2">
      <c r="B1270" s="1">
        <v>4300</v>
      </c>
      <c r="D1270" s="1" t="s">
        <v>1213</v>
      </c>
      <c r="E1270" s="1" t="s">
        <v>1214</v>
      </c>
      <c r="G1270" s="1" t="s">
        <v>1213</v>
      </c>
      <c r="H1270" s="1" t="s">
        <v>1214</v>
      </c>
      <c r="J1270" s="1" t="s">
        <v>1213</v>
      </c>
      <c r="L1270" s="1" t="s">
        <v>816</v>
      </c>
      <c r="M1270" s="1" t="s">
        <v>969</v>
      </c>
      <c r="N1270" s="1">
        <v>2</v>
      </c>
    </row>
    <row r="1271" spans="2:14" x14ac:dyDescent="0.2">
      <c r="B1271" s="1">
        <v>4301</v>
      </c>
      <c r="D1271" s="1" t="s">
        <v>1215</v>
      </c>
      <c r="E1271" s="1" t="s">
        <v>1216</v>
      </c>
      <c r="G1271" s="1" t="s">
        <v>1215</v>
      </c>
      <c r="H1271" s="1" t="s">
        <v>1216</v>
      </c>
      <c r="J1271" s="1" t="s">
        <v>1215</v>
      </c>
      <c r="L1271" s="1" t="s">
        <v>816</v>
      </c>
      <c r="M1271" s="1" t="s">
        <v>860</v>
      </c>
      <c r="N1271" s="1">
        <v>3</v>
      </c>
    </row>
    <row r="1272" spans="2:14" x14ac:dyDescent="0.2">
      <c r="B1272" s="1">
        <v>4302</v>
      </c>
      <c r="D1272" s="1" t="s">
        <v>1150</v>
      </c>
      <c r="E1272" s="1" t="s">
        <v>1217</v>
      </c>
      <c r="G1272" s="1" t="s">
        <v>1150</v>
      </c>
      <c r="H1272" s="1" t="s">
        <v>1217</v>
      </c>
      <c r="J1272" s="1" t="s">
        <v>1150</v>
      </c>
      <c r="L1272" s="1" t="s">
        <v>816</v>
      </c>
      <c r="M1272" s="1" t="s">
        <v>1030</v>
      </c>
      <c r="N1272" s="1">
        <v>2</v>
      </c>
    </row>
    <row r="1273" spans="2:14" x14ac:dyDescent="0.2">
      <c r="B1273" s="1">
        <v>4303</v>
      </c>
      <c r="D1273" s="1" t="s">
        <v>1105</v>
      </c>
      <c r="E1273" s="1" t="s">
        <v>1218</v>
      </c>
      <c r="G1273" s="1" t="s">
        <v>1105</v>
      </c>
      <c r="H1273" s="1" t="s">
        <v>1218</v>
      </c>
      <c r="J1273" s="1" t="s">
        <v>1105</v>
      </c>
      <c r="L1273" s="1" t="s">
        <v>816</v>
      </c>
      <c r="M1273" s="1" t="s">
        <v>1030</v>
      </c>
      <c r="N1273" s="1">
        <v>2</v>
      </c>
    </row>
    <row r="1274" spans="2:14" x14ac:dyDescent="0.2">
      <c r="B1274" s="1">
        <v>4304</v>
      </c>
      <c r="D1274" s="1" t="s">
        <v>1219</v>
      </c>
      <c r="E1274" s="1" t="s">
        <v>1220</v>
      </c>
      <c r="G1274" s="1" t="s">
        <v>1219</v>
      </c>
      <c r="H1274" s="1" t="s">
        <v>1220</v>
      </c>
      <c r="J1274" s="1" t="s">
        <v>1219</v>
      </c>
      <c r="L1274" s="1" t="s">
        <v>816</v>
      </c>
      <c r="M1274" s="1" t="s">
        <v>1030</v>
      </c>
      <c r="N1274" s="1">
        <v>2</v>
      </c>
    </row>
    <row r="1275" spans="2:14" x14ac:dyDescent="0.2">
      <c r="B1275" s="1">
        <v>4305</v>
      </c>
      <c r="D1275" s="1" t="s">
        <v>1011</v>
      </c>
      <c r="E1275" s="1" t="s">
        <v>1221</v>
      </c>
      <c r="G1275" s="1" t="s">
        <v>1011</v>
      </c>
      <c r="H1275" s="1" t="s">
        <v>1221</v>
      </c>
      <c r="J1275" s="1" t="s">
        <v>1011</v>
      </c>
      <c r="L1275" s="1" t="s">
        <v>816</v>
      </c>
      <c r="M1275" s="1" t="s">
        <v>1030</v>
      </c>
      <c r="N1275" s="1">
        <v>2</v>
      </c>
    </row>
    <row r="1276" spans="2:14" x14ac:dyDescent="0.2">
      <c r="B1276" s="1">
        <v>4306</v>
      </c>
      <c r="D1276" s="1" t="s">
        <v>1076</v>
      </c>
      <c r="E1276" s="1" t="s">
        <v>1088</v>
      </c>
      <c r="G1276" s="1" t="s">
        <v>1076</v>
      </c>
      <c r="H1276" s="1" t="s">
        <v>1088</v>
      </c>
      <c r="J1276" s="1" t="s">
        <v>1076</v>
      </c>
      <c r="L1276" s="1" t="s">
        <v>816</v>
      </c>
      <c r="M1276" s="1" t="s">
        <v>1030</v>
      </c>
      <c r="N1276" s="1">
        <v>2</v>
      </c>
    </row>
    <row r="1277" spans="2:14" x14ac:dyDescent="0.2">
      <c r="B1277" s="1">
        <v>4307</v>
      </c>
      <c r="D1277" s="1" t="s">
        <v>1222</v>
      </c>
      <c r="E1277" s="1" t="s">
        <v>1223</v>
      </c>
      <c r="G1277" s="1" t="s">
        <v>1222</v>
      </c>
      <c r="H1277" s="1" t="s">
        <v>1223</v>
      </c>
      <c r="J1277" s="1" t="s">
        <v>1222</v>
      </c>
      <c r="L1277" s="1" t="s">
        <v>816</v>
      </c>
      <c r="M1277" s="1" t="s">
        <v>1030</v>
      </c>
      <c r="N1277" s="1">
        <v>2</v>
      </c>
    </row>
    <row r="1278" spans="2:14" x14ac:dyDescent="0.2">
      <c r="B1278" s="1">
        <v>4308</v>
      </c>
      <c r="D1278" s="1" t="s">
        <v>849</v>
      </c>
      <c r="E1278" s="1" t="s">
        <v>1224</v>
      </c>
      <c r="G1278" s="1" t="s">
        <v>849</v>
      </c>
      <c r="H1278" s="1" t="s">
        <v>1224</v>
      </c>
      <c r="J1278" s="1" t="s">
        <v>849</v>
      </c>
      <c r="L1278" s="1" t="s">
        <v>816</v>
      </c>
      <c r="M1278" s="1" t="s">
        <v>1030</v>
      </c>
      <c r="N1278" s="1">
        <v>2</v>
      </c>
    </row>
    <row r="1279" spans="2:14" x14ac:dyDescent="0.2">
      <c r="B1279" s="1">
        <v>4309</v>
      </c>
      <c r="D1279" s="1" t="s">
        <v>1120</v>
      </c>
      <c r="E1279" s="1" t="s">
        <v>1226</v>
      </c>
      <c r="G1279" s="1" t="s">
        <v>1120</v>
      </c>
      <c r="H1279" s="1" t="s">
        <v>1226</v>
      </c>
      <c r="J1279" s="1" t="s">
        <v>1120</v>
      </c>
      <c r="L1279" s="1" t="s">
        <v>816</v>
      </c>
      <c r="M1279" s="1" t="s">
        <v>1030</v>
      </c>
      <c r="N1279" s="1">
        <v>2</v>
      </c>
    </row>
    <row r="1280" spans="2:14" x14ac:dyDescent="0.2">
      <c r="B1280" s="1">
        <v>4313</v>
      </c>
      <c r="D1280" s="1" t="s">
        <v>1230</v>
      </c>
      <c r="E1280" s="1" t="s">
        <v>1231</v>
      </c>
      <c r="G1280" s="1" t="s">
        <v>1230</v>
      </c>
      <c r="H1280" s="1" t="s">
        <v>1231</v>
      </c>
      <c r="J1280" s="1" t="s">
        <v>1230</v>
      </c>
      <c r="L1280" s="1" t="s">
        <v>816</v>
      </c>
      <c r="M1280" s="1" t="s">
        <v>1030</v>
      </c>
      <c r="N1280" s="1">
        <v>2</v>
      </c>
    </row>
    <row r="1281" spans="2:14" x14ac:dyDescent="0.2">
      <c r="B1281" s="1">
        <v>4314</v>
      </c>
      <c r="D1281" s="1" t="s">
        <v>1232</v>
      </c>
      <c r="E1281" s="1" t="s">
        <v>1233</v>
      </c>
      <c r="G1281" s="1" t="s">
        <v>1232</v>
      </c>
      <c r="H1281" s="1" t="s">
        <v>1233</v>
      </c>
      <c r="J1281" s="1" t="s">
        <v>1232</v>
      </c>
      <c r="L1281" s="1" t="s">
        <v>816</v>
      </c>
      <c r="M1281" s="1" t="s">
        <v>854</v>
      </c>
      <c r="N1281" s="1">
        <v>2</v>
      </c>
    </row>
    <row r="1282" spans="2:14" x14ac:dyDescent="0.2">
      <c r="B1282" s="1">
        <v>4315</v>
      </c>
      <c r="D1282" s="1" t="s">
        <v>1234</v>
      </c>
      <c r="E1282" s="1" t="s">
        <v>1235</v>
      </c>
      <c r="G1282" s="1" t="s">
        <v>1234</v>
      </c>
      <c r="H1282" s="1" t="s">
        <v>1235</v>
      </c>
      <c r="J1282" s="1" t="s">
        <v>1234</v>
      </c>
      <c r="L1282" s="1" t="s">
        <v>816</v>
      </c>
      <c r="M1282" s="1" t="s">
        <v>854</v>
      </c>
      <c r="N1282" s="1">
        <v>2</v>
      </c>
    </row>
    <row r="1283" spans="2:14" x14ac:dyDescent="0.2">
      <c r="B1283" s="1">
        <v>4316</v>
      </c>
      <c r="D1283" s="1" t="s">
        <v>1236</v>
      </c>
      <c r="E1283" s="1" t="s">
        <v>1237</v>
      </c>
      <c r="G1283" s="1" t="s">
        <v>1236</v>
      </c>
      <c r="H1283" s="1" t="s">
        <v>1237</v>
      </c>
      <c r="J1283" s="1" t="s">
        <v>1236</v>
      </c>
      <c r="L1283" s="1" t="s">
        <v>816</v>
      </c>
      <c r="M1283" s="1" t="s">
        <v>854</v>
      </c>
      <c r="N1283" s="1">
        <v>2</v>
      </c>
    </row>
    <row r="1284" spans="2:14" x14ac:dyDescent="0.2">
      <c r="B1284" s="1">
        <v>4319</v>
      </c>
      <c r="D1284" s="1" t="s">
        <v>1239</v>
      </c>
      <c r="E1284" s="1" t="s">
        <v>1240</v>
      </c>
      <c r="G1284" s="1" t="s">
        <v>1239</v>
      </c>
      <c r="H1284" s="1" t="s">
        <v>1240</v>
      </c>
      <c r="J1284" s="1" t="s">
        <v>1239</v>
      </c>
      <c r="L1284" s="1" t="s">
        <v>816</v>
      </c>
      <c r="M1284" s="8" t="s">
        <v>854</v>
      </c>
      <c r="N1284" s="8">
        <v>2</v>
      </c>
    </row>
    <row r="1285" spans="2:14" x14ac:dyDescent="0.2">
      <c r="B1285" s="1">
        <v>4320</v>
      </c>
      <c r="D1285" s="1" t="s">
        <v>1127</v>
      </c>
      <c r="E1285" s="1" t="s">
        <v>1241</v>
      </c>
      <c r="G1285" s="1" t="s">
        <v>1127</v>
      </c>
      <c r="H1285" s="1" t="s">
        <v>1241</v>
      </c>
      <c r="J1285" s="1" t="s">
        <v>1127</v>
      </c>
      <c r="L1285" s="1" t="s">
        <v>816</v>
      </c>
      <c r="M1285" s="1" t="s">
        <v>854</v>
      </c>
      <c r="N1285" s="1">
        <v>2</v>
      </c>
    </row>
    <row r="1286" spans="2:14" x14ac:dyDescent="0.2">
      <c r="B1286" s="1">
        <v>4321</v>
      </c>
      <c r="D1286" s="1" t="s">
        <v>1094</v>
      </c>
      <c r="E1286" s="1" t="s">
        <v>1242</v>
      </c>
      <c r="G1286" s="1" t="s">
        <v>1094</v>
      </c>
      <c r="H1286" s="1" t="s">
        <v>1242</v>
      </c>
      <c r="J1286" s="1" t="s">
        <v>1094</v>
      </c>
      <c r="L1286" s="1" t="s">
        <v>816</v>
      </c>
      <c r="M1286" s="1" t="s">
        <v>854</v>
      </c>
      <c r="N1286" s="1">
        <v>2</v>
      </c>
    </row>
    <row r="1287" spans="2:14" x14ac:dyDescent="0.2">
      <c r="B1287" s="1">
        <v>4322</v>
      </c>
      <c r="D1287" s="1" t="s">
        <v>1243</v>
      </c>
      <c r="E1287" s="1" t="s">
        <v>1244</v>
      </c>
      <c r="G1287" s="1" t="s">
        <v>1243</v>
      </c>
      <c r="H1287" s="1" t="s">
        <v>1244</v>
      </c>
      <c r="J1287" s="1" t="s">
        <v>1243</v>
      </c>
      <c r="L1287" s="1" t="s">
        <v>816</v>
      </c>
      <c r="M1287" s="1" t="s">
        <v>854</v>
      </c>
      <c r="N1287" s="1">
        <v>2</v>
      </c>
    </row>
    <row r="1288" spans="2:14" x14ac:dyDescent="0.2">
      <c r="B1288" s="1">
        <v>4323</v>
      </c>
      <c r="D1288" s="1" t="s">
        <v>1245</v>
      </c>
      <c r="E1288" s="1" t="s">
        <v>1246</v>
      </c>
      <c r="G1288" s="1" t="s">
        <v>1245</v>
      </c>
      <c r="H1288" s="1" t="s">
        <v>1246</v>
      </c>
      <c r="J1288" s="1" t="s">
        <v>1245</v>
      </c>
      <c r="L1288" s="1" t="s">
        <v>816</v>
      </c>
      <c r="M1288" s="1" t="s">
        <v>932</v>
      </c>
      <c r="N1288" s="1">
        <v>2</v>
      </c>
    </row>
    <row r="1289" spans="2:14" x14ac:dyDescent="0.2">
      <c r="B1289" s="1">
        <v>4324</v>
      </c>
      <c r="D1289" s="1" t="s">
        <v>1247</v>
      </c>
      <c r="E1289" s="1" t="s">
        <v>1248</v>
      </c>
      <c r="G1289" s="1" t="s">
        <v>1247</v>
      </c>
      <c r="H1289" s="1" t="s">
        <v>1248</v>
      </c>
      <c r="J1289" s="1" t="s">
        <v>1247</v>
      </c>
      <c r="L1289" s="1" t="s">
        <v>816</v>
      </c>
      <c r="M1289" s="1" t="s">
        <v>932</v>
      </c>
      <c r="N1289" s="1">
        <v>2</v>
      </c>
    </row>
    <row r="1290" spans="2:14" x14ac:dyDescent="0.2">
      <c r="B1290" s="1">
        <v>4325</v>
      </c>
      <c r="D1290" s="1" t="s">
        <v>1249</v>
      </c>
      <c r="E1290" s="1" t="s">
        <v>1250</v>
      </c>
      <c r="G1290" s="1" t="s">
        <v>1249</v>
      </c>
      <c r="H1290" s="1" t="s">
        <v>1250</v>
      </c>
      <c r="J1290" s="1" t="s">
        <v>1249</v>
      </c>
      <c r="L1290" s="1" t="s">
        <v>816</v>
      </c>
      <c r="M1290" s="1" t="s">
        <v>932</v>
      </c>
      <c r="N1290" s="1">
        <v>2</v>
      </c>
    </row>
    <row r="1291" spans="2:14" x14ac:dyDescent="0.2">
      <c r="B1291" s="1">
        <v>4326</v>
      </c>
      <c r="D1291" s="1" t="s">
        <v>1086</v>
      </c>
      <c r="E1291" s="1" t="s">
        <v>1252</v>
      </c>
      <c r="G1291" s="1" t="s">
        <v>1086</v>
      </c>
      <c r="H1291" s="1" t="s">
        <v>1252</v>
      </c>
      <c r="J1291" s="1" t="s">
        <v>1086</v>
      </c>
      <c r="L1291" s="1" t="s">
        <v>816</v>
      </c>
      <c r="M1291" s="1" t="s">
        <v>932</v>
      </c>
      <c r="N1291" s="1">
        <v>2</v>
      </c>
    </row>
    <row r="1292" spans="2:14" x14ac:dyDescent="0.2">
      <c r="B1292" s="1">
        <v>4330</v>
      </c>
      <c r="D1292" s="1" t="s">
        <v>1253</v>
      </c>
      <c r="E1292" s="1" t="s">
        <v>1254</v>
      </c>
      <c r="G1292" s="1" t="s">
        <v>1253</v>
      </c>
      <c r="H1292" s="1" t="s">
        <v>1254</v>
      </c>
      <c r="J1292" s="1" t="s">
        <v>1253</v>
      </c>
      <c r="L1292" s="1" t="s">
        <v>843</v>
      </c>
      <c r="M1292" s="1" t="s">
        <v>847</v>
      </c>
      <c r="N1292" s="1">
        <v>2</v>
      </c>
    </row>
    <row r="1293" spans="2:14" x14ac:dyDescent="0.2">
      <c r="B1293" s="1">
        <v>4331</v>
      </c>
      <c r="D1293" s="1" t="s">
        <v>1255</v>
      </c>
      <c r="E1293" s="1" t="s">
        <v>1256</v>
      </c>
      <c r="G1293" s="1" t="s">
        <v>1255</v>
      </c>
      <c r="H1293" s="1" t="s">
        <v>1256</v>
      </c>
      <c r="J1293" s="1" t="s">
        <v>1255</v>
      </c>
      <c r="L1293" s="1" t="s">
        <v>843</v>
      </c>
      <c r="M1293" s="1" t="s">
        <v>847</v>
      </c>
      <c r="N1293" s="1">
        <v>2</v>
      </c>
    </row>
    <row r="1294" spans="2:14" x14ac:dyDescent="0.2">
      <c r="B1294" s="1">
        <v>4332</v>
      </c>
      <c r="D1294" s="1" t="s">
        <v>1257</v>
      </c>
      <c r="E1294" s="1" t="s">
        <v>1258</v>
      </c>
      <c r="G1294" s="1" t="s">
        <v>1257</v>
      </c>
      <c r="H1294" s="1" t="s">
        <v>1258</v>
      </c>
      <c r="J1294" s="1" t="s">
        <v>1257</v>
      </c>
      <c r="L1294" s="1" t="s">
        <v>843</v>
      </c>
      <c r="M1294" s="1" t="s">
        <v>847</v>
      </c>
      <c r="N1294" s="1">
        <v>2</v>
      </c>
    </row>
    <row r="1295" spans="2:14" x14ac:dyDescent="0.2">
      <c r="B1295" s="1">
        <v>4333</v>
      </c>
      <c r="D1295" s="1" t="s">
        <v>1259</v>
      </c>
      <c r="E1295" s="1" t="s">
        <v>1260</v>
      </c>
      <c r="G1295" s="1" t="s">
        <v>1259</v>
      </c>
      <c r="H1295" s="1" t="s">
        <v>1260</v>
      </c>
      <c r="J1295" s="1" t="s">
        <v>1259</v>
      </c>
      <c r="L1295" s="1" t="s">
        <v>843</v>
      </c>
      <c r="M1295" s="1" t="s">
        <v>847</v>
      </c>
      <c r="N1295" s="1">
        <v>2</v>
      </c>
    </row>
    <row r="1296" spans="2:14" x14ac:dyDescent="0.2">
      <c r="B1296" s="1">
        <v>4334</v>
      </c>
      <c r="D1296" s="1" t="s">
        <v>1262</v>
      </c>
      <c r="E1296" s="1" t="s">
        <v>1263</v>
      </c>
      <c r="G1296" s="1" t="s">
        <v>1262</v>
      </c>
      <c r="H1296" s="1" t="s">
        <v>1263</v>
      </c>
      <c r="J1296" s="1" t="s">
        <v>1262</v>
      </c>
      <c r="L1296" s="1" t="s">
        <v>843</v>
      </c>
      <c r="M1296" s="1" t="s">
        <v>847</v>
      </c>
      <c r="N1296" s="1">
        <v>2</v>
      </c>
    </row>
    <row r="1297" spans="2:14" x14ac:dyDescent="0.2">
      <c r="B1297" s="1">
        <v>4335</v>
      </c>
      <c r="D1297" s="1" t="s">
        <v>1264</v>
      </c>
      <c r="E1297" s="1" t="s">
        <v>1265</v>
      </c>
      <c r="G1297" s="1" t="s">
        <v>1264</v>
      </c>
      <c r="H1297" s="1" t="s">
        <v>1265</v>
      </c>
      <c r="J1297" s="1" t="s">
        <v>1264</v>
      </c>
      <c r="L1297" s="1" t="s">
        <v>843</v>
      </c>
      <c r="M1297" s="1" t="s">
        <v>847</v>
      </c>
      <c r="N1297" s="1">
        <v>2</v>
      </c>
    </row>
    <row r="1298" spans="2:14" x14ac:dyDescent="0.2">
      <c r="B1298" s="1">
        <v>4336</v>
      </c>
      <c r="D1298" s="1" t="s">
        <v>1266</v>
      </c>
      <c r="E1298" s="1" t="s">
        <v>1267</v>
      </c>
      <c r="G1298" s="1" t="s">
        <v>1266</v>
      </c>
      <c r="H1298" s="1" t="s">
        <v>1267</v>
      </c>
      <c r="J1298" s="1" t="s">
        <v>1266</v>
      </c>
      <c r="L1298" s="1" t="s">
        <v>843</v>
      </c>
      <c r="M1298" s="1" t="s">
        <v>847</v>
      </c>
      <c r="N1298" s="1">
        <v>2</v>
      </c>
    </row>
    <row r="1299" spans="2:14" x14ac:dyDescent="0.2">
      <c r="B1299" s="1">
        <v>4337</v>
      </c>
      <c r="D1299" s="1" t="s">
        <v>1268</v>
      </c>
      <c r="E1299" s="1" t="s">
        <v>1269</v>
      </c>
      <c r="G1299" s="1" t="s">
        <v>1268</v>
      </c>
      <c r="H1299" s="1" t="s">
        <v>1269</v>
      </c>
      <c r="J1299" s="1" t="s">
        <v>1268</v>
      </c>
      <c r="L1299" s="1" t="s">
        <v>843</v>
      </c>
      <c r="M1299" s="1" t="s">
        <v>847</v>
      </c>
      <c r="N1299" s="1">
        <v>2</v>
      </c>
    </row>
    <row r="1300" spans="2:14" x14ac:dyDescent="0.2">
      <c r="B1300" s="1">
        <v>4338</v>
      </c>
      <c r="D1300" s="1" t="s">
        <v>1270</v>
      </c>
      <c r="E1300" s="1" t="s">
        <v>1271</v>
      </c>
      <c r="G1300" s="1" t="s">
        <v>1270</v>
      </c>
      <c r="H1300" s="1" t="s">
        <v>1271</v>
      </c>
      <c r="J1300" s="1" t="s">
        <v>1270</v>
      </c>
      <c r="L1300" s="1" t="s">
        <v>843</v>
      </c>
      <c r="M1300" s="1" t="s">
        <v>844</v>
      </c>
      <c r="N1300" s="1">
        <v>3</v>
      </c>
    </row>
    <row r="1301" spans="2:14" x14ac:dyDescent="0.2">
      <c r="B1301" s="1">
        <v>4339</v>
      </c>
      <c r="D1301" s="1" t="s">
        <v>1272</v>
      </c>
      <c r="E1301" s="1" t="s">
        <v>1273</v>
      </c>
      <c r="G1301" s="1" t="s">
        <v>1272</v>
      </c>
      <c r="H1301" s="1" t="s">
        <v>1273</v>
      </c>
      <c r="J1301" s="1" t="s">
        <v>1272</v>
      </c>
      <c r="L1301" s="1" t="s">
        <v>843</v>
      </c>
      <c r="M1301" s="1" t="s">
        <v>992</v>
      </c>
      <c r="N1301" s="1">
        <v>2</v>
      </c>
    </row>
    <row r="1302" spans="2:14" x14ac:dyDescent="0.2">
      <c r="B1302" s="1">
        <v>4340</v>
      </c>
      <c r="D1302" s="1" t="s">
        <v>1274</v>
      </c>
      <c r="E1302" s="1" t="s">
        <v>1275</v>
      </c>
      <c r="G1302" s="1" t="s">
        <v>1274</v>
      </c>
      <c r="H1302" s="1" t="s">
        <v>1275</v>
      </c>
      <c r="J1302" s="1" t="s">
        <v>1274</v>
      </c>
      <c r="L1302" s="1" t="s">
        <v>843</v>
      </c>
      <c r="M1302" s="1" t="s">
        <v>992</v>
      </c>
      <c r="N1302" s="1">
        <v>2</v>
      </c>
    </row>
    <row r="1303" spans="2:14" x14ac:dyDescent="0.2">
      <c r="B1303" s="1">
        <v>4341</v>
      </c>
      <c r="D1303" s="1" t="s">
        <v>1276</v>
      </c>
      <c r="E1303" s="1" t="s">
        <v>1277</v>
      </c>
      <c r="G1303" s="1" t="s">
        <v>1276</v>
      </c>
      <c r="H1303" s="1" t="s">
        <v>1277</v>
      </c>
      <c r="J1303" s="1" t="s">
        <v>1276</v>
      </c>
      <c r="L1303" s="1" t="s">
        <v>843</v>
      </c>
      <c r="M1303" s="1" t="s">
        <v>992</v>
      </c>
      <c r="N1303" s="1">
        <v>2</v>
      </c>
    </row>
    <row r="1304" spans="2:14" x14ac:dyDescent="0.2">
      <c r="B1304" s="1">
        <v>4342</v>
      </c>
      <c r="D1304" s="1" t="s">
        <v>1279</v>
      </c>
      <c r="E1304" s="1" t="s">
        <v>1280</v>
      </c>
      <c r="G1304" s="1" t="s">
        <v>1279</v>
      </c>
      <c r="H1304" s="1" t="s">
        <v>1280</v>
      </c>
      <c r="J1304" s="1" t="s">
        <v>1279</v>
      </c>
      <c r="L1304" s="1" t="s">
        <v>843</v>
      </c>
      <c r="M1304" s="1" t="s">
        <v>992</v>
      </c>
      <c r="N1304" s="1">
        <v>2</v>
      </c>
    </row>
    <row r="1305" spans="2:14" x14ac:dyDescent="0.2">
      <c r="B1305" s="1">
        <v>4343</v>
      </c>
      <c r="D1305" s="1" t="s">
        <v>1281</v>
      </c>
      <c r="E1305" s="1" t="s">
        <v>1195</v>
      </c>
      <c r="G1305" s="1" t="s">
        <v>1281</v>
      </c>
      <c r="H1305" s="1" t="s">
        <v>1195</v>
      </c>
      <c r="J1305" s="1" t="s">
        <v>1281</v>
      </c>
      <c r="L1305" s="1" t="s">
        <v>843</v>
      </c>
      <c r="M1305" s="1" t="s">
        <v>992</v>
      </c>
      <c r="N1305" s="1">
        <v>2</v>
      </c>
    </row>
    <row r="1306" spans="2:14" x14ac:dyDescent="0.2">
      <c r="B1306" s="1">
        <v>4344</v>
      </c>
      <c r="D1306" s="1" t="s">
        <v>1282</v>
      </c>
      <c r="E1306" s="1" t="s">
        <v>1283</v>
      </c>
      <c r="G1306" s="1" t="s">
        <v>1282</v>
      </c>
      <c r="H1306" s="1" t="s">
        <v>1283</v>
      </c>
      <c r="J1306" s="1" t="s">
        <v>1282</v>
      </c>
      <c r="L1306" s="1" t="s">
        <v>843</v>
      </c>
      <c r="M1306" s="1" t="s">
        <v>992</v>
      </c>
      <c r="N1306" s="1">
        <v>2</v>
      </c>
    </row>
    <row r="1307" spans="2:14" x14ac:dyDescent="0.2">
      <c r="B1307" s="1">
        <v>4345</v>
      </c>
      <c r="D1307" s="1" t="s">
        <v>1284</v>
      </c>
      <c r="E1307" s="1" t="s">
        <v>1285</v>
      </c>
      <c r="G1307" s="1" t="s">
        <v>1284</v>
      </c>
      <c r="H1307" s="1" t="s">
        <v>1285</v>
      </c>
      <c r="J1307" s="1" t="s">
        <v>1284</v>
      </c>
      <c r="L1307" s="1" t="s">
        <v>843</v>
      </c>
      <c r="M1307" s="1" t="s">
        <v>992</v>
      </c>
      <c r="N1307" s="1">
        <v>2</v>
      </c>
    </row>
    <row r="1308" spans="2:14" x14ac:dyDescent="0.2">
      <c r="B1308" s="1">
        <v>4346</v>
      </c>
      <c r="D1308" s="1" t="s">
        <v>1286</v>
      </c>
      <c r="E1308" s="1" t="s">
        <v>1287</v>
      </c>
      <c r="G1308" s="1" t="s">
        <v>1286</v>
      </c>
      <c r="H1308" s="1" t="s">
        <v>1287</v>
      </c>
      <c r="J1308" s="1" t="s">
        <v>1286</v>
      </c>
      <c r="L1308" s="1" t="s">
        <v>843</v>
      </c>
      <c r="M1308" s="1" t="s">
        <v>992</v>
      </c>
      <c r="N1308" s="1">
        <v>2</v>
      </c>
    </row>
    <row r="1309" spans="2:14" x14ac:dyDescent="0.2">
      <c r="B1309" s="1">
        <v>4347</v>
      </c>
      <c r="D1309" s="1" t="s">
        <v>1132</v>
      </c>
      <c r="E1309" s="1" t="s">
        <v>1288</v>
      </c>
      <c r="G1309" s="1" t="s">
        <v>1132</v>
      </c>
      <c r="H1309" s="1" t="s">
        <v>1288</v>
      </c>
      <c r="J1309" s="1" t="s">
        <v>1132</v>
      </c>
      <c r="L1309" s="1" t="s">
        <v>843</v>
      </c>
      <c r="M1309" s="1" t="s">
        <v>941</v>
      </c>
      <c r="N1309" s="1">
        <v>3</v>
      </c>
    </row>
    <row r="1310" spans="2:14" x14ac:dyDescent="0.2">
      <c r="B1310" s="1">
        <v>4348</v>
      </c>
      <c r="D1310" s="1" t="s">
        <v>1289</v>
      </c>
      <c r="E1310" s="1" t="s">
        <v>1290</v>
      </c>
      <c r="G1310" s="1" t="s">
        <v>1289</v>
      </c>
      <c r="H1310" s="1" t="s">
        <v>1290</v>
      </c>
      <c r="J1310" s="1" t="s">
        <v>1289</v>
      </c>
      <c r="L1310" s="1" t="s">
        <v>843</v>
      </c>
      <c r="M1310" s="1" t="s">
        <v>941</v>
      </c>
      <c r="N1310" s="1">
        <v>2</v>
      </c>
    </row>
    <row r="1311" spans="2:14" x14ac:dyDescent="0.2">
      <c r="B1311" s="1">
        <v>4349</v>
      </c>
      <c r="D1311" s="1" t="s">
        <v>1291</v>
      </c>
      <c r="E1311" s="1" t="s">
        <v>1292</v>
      </c>
      <c r="G1311" s="1" t="s">
        <v>1291</v>
      </c>
      <c r="H1311" s="1" t="s">
        <v>1292</v>
      </c>
      <c r="J1311" s="1" t="s">
        <v>1291</v>
      </c>
      <c r="L1311" s="1" t="s">
        <v>843</v>
      </c>
      <c r="M1311" s="1" t="s">
        <v>941</v>
      </c>
      <c r="N1311" s="1">
        <v>2</v>
      </c>
    </row>
    <row r="1312" spans="2:14" x14ac:dyDescent="0.2">
      <c r="B1312" s="1">
        <v>4350</v>
      </c>
      <c r="D1312" s="1" t="s">
        <v>1293</v>
      </c>
      <c r="E1312" s="1" t="s">
        <v>1294</v>
      </c>
      <c r="G1312" s="1" t="s">
        <v>1293</v>
      </c>
      <c r="H1312" s="1" t="s">
        <v>1294</v>
      </c>
      <c r="J1312" s="1" t="s">
        <v>1293</v>
      </c>
      <c r="L1312" s="1" t="s">
        <v>843</v>
      </c>
      <c r="M1312" s="1" t="s">
        <v>941</v>
      </c>
      <c r="N1312" s="1">
        <v>2</v>
      </c>
    </row>
    <row r="1313" spans="2:14" x14ac:dyDescent="0.2">
      <c r="B1313" s="1">
        <v>4352</v>
      </c>
      <c r="D1313" s="1" t="s">
        <v>1297</v>
      </c>
      <c r="E1313" s="1" t="s">
        <v>1298</v>
      </c>
      <c r="G1313" s="1" t="s">
        <v>1297</v>
      </c>
      <c r="H1313" s="1" t="s">
        <v>1298</v>
      </c>
      <c r="J1313" s="1" t="s">
        <v>1297</v>
      </c>
      <c r="L1313" s="1" t="s">
        <v>843</v>
      </c>
      <c r="M1313" s="1" t="s">
        <v>941</v>
      </c>
      <c r="N1313" s="1">
        <v>2</v>
      </c>
    </row>
    <row r="1314" spans="2:14" x14ac:dyDescent="0.2">
      <c r="B1314" s="1">
        <v>4353</v>
      </c>
      <c r="D1314" s="1" t="s">
        <v>1299</v>
      </c>
      <c r="E1314" s="1" t="s">
        <v>1300</v>
      </c>
      <c r="G1314" s="1" t="s">
        <v>1299</v>
      </c>
      <c r="H1314" s="1" t="s">
        <v>1300</v>
      </c>
      <c r="J1314" s="1" t="s">
        <v>1299</v>
      </c>
      <c r="L1314" s="1" t="s">
        <v>843</v>
      </c>
      <c r="M1314" s="1" t="s">
        <v>941</v>
      </c>
      <c r="N1314" s="1">
        <v>2</v>
      </c>
    </row>
    <row r="1315" spans="2:14" x14ac:dyDescent="0.2">
      <c r="B1315" s="1">
        <v>4354</v>
      </c>
      <c r="D1315" s="1" t="s">
        <v>1301</v>
      </c>
      <c r="E1315" s="1" t="s">
        <v>1302</v>
      </c>
      <c r="G1315" s="1" t="s">
        <v>1301</v>
      </c>
      <c r="H1315" s="1" t="s">
        <v>1302</v>
      </c>
      <c r="J1315" s="1" t="s">
        <v>1301</v>
      </c>
      <c r="L1315" s="1" t="s">
        <v>816</v>
      </c>
      <c r="M1315" s="1" t="s">
        <v>860</v>
      </c>
      <c r="N1315" s="1">
        <v>3</v>
      </c>
    </row>
    <row r="1316" spans="2:14" x14ac:dyDescent="0.2">
      <c r="B1316" s="1">
        <v>4355</v>
      </c>
      <c r="D1316" s="1" t="s">
        <v>1303</v>
      </c>
      <c r="E1316" s="1" t="s">
        <v>1304</v>
      </c>
      <c r="G1316" s="1" t="s">
        <v>1303</v>
      </c>
      <c r="H1316" s="1" t="s">
        <v>1304</v>
      </c>
      <c r="J1316" s="1" t="s">
        <v>1303</v>
      </c>
      <c r="L1316" s="1" t="s">
        <v>816</v>
      </c>
      <c r="M1316" s="1" t="s">
        <v>1071</v>
      </c>
      <c r="N1316" s="1">
        <v>2</v>
      </c>
    </row>
    <row r="1317" spans="2:14" x14ac:dyDescent="0.2">
      <c r="B1317" s="1">
        <v>4356</v>
      </c>
      <c r="D1317" s="1" t="s">
        <v>1305</v>
      </c>
      <c r="E1317" s="1" t="s">
        <v>1306</v>
      </c>
      <c r="G1317" s="1" t="s">
        <v>1305</v>
      </c>
      <c r="H1317" s="1" t="s">
        <v>1306</v>
      </c>
      <c r="J1317" s="1" t="s">
        <v>1305</v>
      </c>
      <c r="L1317" s="1" t="s">
        <v>816</v>
      </c>
      <c r="M1317" s="1" t="s">
        <v>860</v>
      </c>
      <c r="N1317" s="1">
        <v>3</v>
      </c>
    </row>
    <row r="1318" spans="2:14" x14ac:dyDescent="0.2">
      <c r="B1318" s="1">
        <v>4357</v>
      </c>
      <c r="D1318" s="1" t="s">
        <v>1307</v>
      </c>
      <c r="E1318" s="1" t="s">
        <v>1308</v>
      </c>
      <c r="G1318" s="1" t="s">
        <v>1307</v>
      </c>
      <c r="H1318" s="1" t="s">
        <v>1308</v>
      </c>
      <c r="J1318" s="1" t="s">
        <v>1307</v>
      </c>
      <c r="L1318" s="1" t="s">
        <v>816</v>
      </c>
      <c r="M1318" s="1" t="s">
        <v>844</v>
      </c>
      <c r="N1318" s="1">
        <v>3</v>
      </c>
    </row>
    <row r="1319" spans="2:14" x14ac:dyDescent="0.2">
      <c r="B1319" s="1">
        <v>4358</v>
      </c>
      <c r="D1319" s="1" t="s">
        <v>1309</v>
      </c>
      <c r="E1319" s="1" t="s">
        <v>1310</v>
      </c>
      <c r="G1319" s="1" t="s">
        <v>1309</v>
      </c>
      <c r="H1319" s="1" t="s">
        <v>1310</v>
      </c>
      <c r="J1319" s="1" t="s">
        <v>1309</v>
      </c>
      <c r="L1319" s="1" t="s">
        <v>843</v>
      </c>
      <c r="M1319" s="1" t="s">
        <v>844</v>
      </c>
      <c r="N1319" s="1">
        <v>2</v>
      </c>
    </row>
    <row r="1320" spans="2:14" x14ac:dyDescent="0.2">
      <c r="B1320" s="1">
        <v>4359</v>
      </c>
      <c r="D1320" s="1" t="s">
        <v>1311</v>
      </c>
      <c r="E1320" s="1" t="s">
        <v>1312</v>
      </c>
      <c r="G1320" s="1" t="s">
        <v>1311</v>
      </c>
      <c r="H1320" s="1" t="s">
        <v>1312</v>
      </c>
      <c r="J1320" s="1" t="s">
        <v>1311</v>
      </c>
      <c r="L1320" s="1" t="s">
        <v>816</v>
      </c>
      <c r="M1320" s="1" t="s">
        <v>860</v>
      </c>
      <c r="N1320" s="1">
        <v>3</v>
      </c>
    </row>
    <row r="1321" spans="2:14" x14ac:dyDescent="0.2">
      <c r="B1321" s="1">
        <v>4360</v>
      </c>
      <c r="D1321" s="1" t="s">
        <v>1313</v>
      </c>
      <c r="E1321" s="1" t="s">
        <v>1314</v>
      </c>
      <c r="G1321" s="1" t="s">
        <v>1313</v>
      </c>
      <c r="H1321" s="1" t="s">
        <v>1314</v>
      </c>
      <c r="J1321" s="1" t="s">
        <v>1313</v>
      </c>
      <c r="L1321" s="1" t="s">
        <v>816</v>
      </c>
      <c r="M1321" s="1" t="s">
        <v>860</v>
      </c>
      <c r="N1321" s="1">
        <v>2</v>
      </c>
    </row>
    <row r="1322" spans="2:14" x14ac:dyDescent="0.2">
      <c r="B1322" s="1">
        <v>4361</v>
      </c>
      <c r="D1322" s="1" t="s">
        <v>1315</v>
      </c>
      <c r="E1322" s="1" t="s">
        <v>1316</v>
      </c>
      <c r="G1322" s="1" t="s">
        <v>1315</v>
      </c>
      <c r="H1322" s="1" t="s">
        <v>1316</v>
      </c>
      <c r="J1322" s="1" t="s">
        <v>1315</v>
      </c>
      <c r="L1322" s="1" t="s">
        <v>816</v>
      </c>
      <c r="M1322" s="1" t="s">
        <v>992</v>
      </c>
      <c r="N1322" s="1">
        <v>2</v>
      </c>
    </row>
    <row r="1323" spans="2:14" x14ac:dyDescent="0.2">
      <c r="B1323" s="1">
        <v>4362</v>
      </c>
      <c r="D1323" s="1" t="s">
        <v>1317</v>
      </c>
      <c r="E1323" s="1" t="s">
        <v>1318</v>
      </c>
      <c r="G1323" s="1" t="s">
        <v>1317</v>
      </c>
      <c r="H1323" s="1" t="s">
        <v>1318</v>
      </c>
      <c r="J1323" s="1" t="s">
        <v>1317</v>
      </c>
      <c r="L1323" s="1" t="s">
        <v>816</v>
      </c>
      <c r="M1323" s="1" t="s">
        <v>941</v>
      </c>
      <c r="N1323" s="1">
        <v>3</v>
      </c>
    </row>
    <row r="1324" spans="2:14" x14ac:dyDescent="0.2">
      <c r="B1324" s="1">
        <v>4363</v>
      </c>
      <c r="D1324" s="1" t="s">
        <v>1305</v>
      </c>
      <c r="E1324" s="1" t="s">
        <v>1319</v>
      </c>
      <c r="G1324" s="1" t="s">
        <v>1305</v>
      </c>
      <c r="H1324" s="1" t="s">
        <v>1319</v>
      </c>
      <c r="J1324" s="1" t="s">
        <v>1305</v>
      </c>
      <c r="L1324" s="1" t="s">
        <v>816</v>
      </c>
      <c r="M1324" s="1" t="s">
        <v>941</v>
      </c>
      <c r="N1324" s="1">
        <v>3</v>
      </c>
    </row>
    <row r="1325" spans="2:14" x14ac:dyDescent="0.2">
      <c r="B1325" s="1">
        <v>4364</v>
      </c>
      <c r="D1325" s="1" t="s">
        <v>1320</v>
      </c>
      <c r="E1325" s="1" t="s">
        <v>1321</v>
      </c>
      <c r="G1325" s="1" t="s">
        <v>1320</v>
      </c>
      <c r="H1325" s="1" t="s">
        <v>1321</v>
      </c>
      <c r="J1325" s="1" t="s">
        <v>1320</v>
      </c>
      <c r="L1325" s="1" t="s">
        <v>816</v>
      </c>
      <c r="M1325" s="1" t="s">
        <v>860</v>
      </c>
      <c r="N1325" s="1">
        <v>2</v>
      </c>
    </row>
    <row r="1326" spans="2:14" x14ac:dyDescent="0.2">
      <c r="B1326" s="1">
        <v>4365</v>
      </c>
      <c r="D1326" s="1" t="s">
        <v>1322</v>
      </c>
      <c r="E1326" s="1" t="s">
        <v>1323</v>
      </c>
      <c r="G1326" s="1" t="s">
        <v>1322</v>
      </c>
      <c r="H1326" s="1" t="s">
        <v>1323</v>
      </c>
      <c r="J1326" s="1" t="s">
        <v>1322</v>
      </c>
      <c r="L1326" s="1" t="s">
        <v>816</v>
      </c>
      <c r="M1326" s="1" t="s">
        <v>860</v>
      </c>
      <c r="N1326" s="1">
        <v>1</v>
      </c>
    </row>
    <row r="1327" spans="2:14" x14ac:dyDescent="0.2">
      <c r="B1327" s="1">
        <v>4366</v>
      </c>
      <c r="D1327" s="1" t="s">
        <v>1324</v>
      </c>
      <c r="E1327" s="1" t="s">
        <v>1325</v>
      </c>
      <c r="G1327" s="1" t="s">
        <v>1324</v>
      </c>
      <c r="H1327" s="1" t="s">
        <v>1325</v>
      </c>
      <c r="J1327" s="1" t="s">
        <v>1324</v>
      </c>
      <c r="L1327" s="1" t="s">
        <v>816</v>
      </c>
      <c r="M1327" s="1" t="s">
        <v>860</v>
      </c>
      <c r="N1327" s="1">
        <v>1</v>
      </c>
    </row>
    <row r="1328" spans="2:14" x14ac:dyDescent="0.2">
      <c r="B1328" s="1">
        <v>4367</v>
      </c>
      <c r="D1328" s="1" t="s">
        <v>1326</v>
      </c>
      <c r="E1328" s="1" t="s">
        <v>1327</v>
      </c>
      <c r="G1328" s="1" t="s">
        <v>1326</v>
      </c>
      <c r="H1328" s="1" t="s">
        <v>1327</v>
      </c>
      <c r="J1328" s="1" t="s">
        <v>1326</v>
      </c>
      <c r="L1328" s="1" t="s">
        <v>816</v>
      </c>
      <c r="M1328" s="1" t="s">
        <v>860</v>
      </c>
      <c r="N1328" s="1">
        <v>1</v>
      </c>
    </row>
    <row r="1329" spans="2:14" x14ac:dyDescent="0.2">
      <c r="B1329" s="1">
        <v>4368</v>
      </c>
      <c r="D1329" s="1" t="s">
        <v>1328</v>
      </c>
      <c r="E1329" s="1" t="s">
        <v>1329</v>
      </c>
      <c r="G1329" s="1" t="s">
        <v>1328</v>
      </c>
      <c r="H1329" s="1" t="s">
        <v>1329</v>
      </c>
      <c r="J1329" s="1" t="s">
        <v>1328</v>
      </c>
      <c r="L1329" s="1" t="s">
        <v>816</v>
      </c>
      <c r="M1329" s="1" t="s">
        <v>1095</v>
      </c>
      <c r="N1329" s="1">
        <v>2</v>
      </c>
    </row>
    <row r="1330" spans="2:14" x14ac:dyDescent="0.2">
      <c r="B1330" s="1">
        <v>4369</v>
      </c>
      <c r="D1330" s="1" t="s">
        <v>1330</v>
      </c>
      <c r="E1330" s="1" t="s">
        <v>1331</v>
      </c>
      <c r="G1330" s="1" t="s">
        <v>1330</v>
      </c>
      <c r="H1330" s="1" t="s">
        <v>1331</v>
      </c>
      <c r="J1330" s="1" t="s">
        <v>1330</v>
      </c>
      <c r="L1330" s="1" t="s">
        <v>816</v>
      </c>
      <c r="M1330" s="1" t="s">
        <v>1095</v>
      </c>
      <c r="N1330" s="1">
        <v>2</v>
      </c>
    </row>
    <row r="1331" spans="2:14" x14ac:dyDescent="0.2">
      <c r="B1331" s="1">
        <v>4370</v>
      </c>
      <c r="D1331" s="1" t="s">
        <v>1333</v>
      </c>
      <c r="E1331" s="1" t="s">
        <v>1334</v>
      </c>
      <c r="G1331" s="1" t="s">
        <v>1333</v>
      </c>
      <c r="H1331" s="1" t="s">
        <v>1334</v>
      </c>
      <c r="J1331" s="1" t="s">
        <v>1333</v>
      </c>
      <c r="L1331" s="1" t="s">
        <v>816</v>
      </c>
      <c r="M1331" s="1" t="s">
        <v>1095</v>
      </c>
      <c r="N1331" s="1">
        <v>1</v>
      </c>
    </row>
    <row r="1332" spans="2:14" x14ac:dyDescent="0.2">
      <c r="B1332" s="1">
        <v>4371</v>
      </c>
      <c r="D1332" s="1" t="s">
        <v>1335</v>
      </c>
      <c r="E1332" s="1" t="s">
        <v>1336</v>
      </c>
      <c r="G1332" s="1" t="s">
        <v>1335</v>
      </c>
      <c r="H1332" s="1" t="s">
        <v>1336</v>
      </c>
      <c r="J1332" s="1" t="s">
        <v>1335</v>
      </c>
      <c r="L1332" s="1" t="s">
        <v>816</v>
      </c>
      <c r="M1332" s="1" t="s">
        <v>1095</v>
      </c>
      <c r="N1332" s="1">
        <v>1</v>
      </c>
    </row>
    <row r="1333" spans="2:14" x14ac:dyDescent="0.2">
      <c r="B1333" s="1">
        <v>4377</v>
      </c>
      <c r="D1333" s="1" t="s">
        <v>1337</v>
      </c>
      <c r="E1333" s="1" t="s">
        <v>1338</v>
      </c>
      <c r="G1333" s="1" t="s">
        <v>1337</v>
      </c>
      <c r="H1333" s="1" t="s">
        <v>1338</v>
      </c>
      <c r="J1333" s="1" t="s">
        <v>1337</v>
      </c>
      <c r="L1333" s="1" t="s">
        <v>816</v>
      </c>
      <c r="M1333" s="1" t="s">
        <v>1095</v>
      </c>
      <c r="N1333" s="1">
        <v>1</v>
      </c>
    </row>
    <row r="1334" spans="2:14" x14ac:dyDescent="0.2">
      <c r="B1334" s="1">
        <v>4378</v>
      </c>
      <c r="D1334" s="1" t="s">
        <v>1339</v>
      </c>
      <c r="E1334" s="1" t="s">
        <v>1340</v>
      </c>
      <c r="G1334" s="1" t="s">
        <v>1339</v>
      </c>
      <c r="H1334" s="1" t="s">
        <v>1340</v>
      </c>
      <c r="J1334" s="1" t="s">
        <v>1339</v>
      </c>
      <c r="L1334" s="1" t="s">
        <v>816</v>
      </c>
      <c r="M1334" s="1" t="s">
        <v>1095</v>
      </c>
      <c r="N1334" s="1">
        <v>1</v>
      </c>
    </row>
    <row r="1335" spans="2:14" x14ac:dyDescent="0.2">
      <c r="B1335" s="1">
        <v>4379</v>
      </c>
      <c r="D1335" s="1" t="s">
        <v>1341</v>
      </c>
      <c r="E1335" s="1" t="s">
        <v>1342</v>
      </c>
      <c r="G1335" s="1" t="s">
        <v>1341</v>
      </c>
      <c r="H1335" s="1" t="s">
        <v>1342</v>
      </c>
      <c r="J1335" s="1" t="s">
        <v>1341</v>
      </c>
      <c r="L1335" s="1" t="s">
        <v>816</v>
      </c>
      <c r="M1335" s="1" t="s">
        <v>1095</v>
      </c>
      <c r="N1335" s="1">
        <v>1</v>
      </c>
    </row>
    <row r="1336" spans="2:14" x14ac:dyDescent="0.2">
      <c r="B1336" s="1">
        <v>4380</v>
      </c>
      <c r="D1336" s="1" t="s">
        <v>1343</v>
      </c>
      <c r="E1336" s="1" t="s">
        <v>1344</v>
      </c>
      <c r="G1336" s="1" t="s">
        <v>1343</v>
      </c>
      <c r="H1336" s="1" t="s">
        <v>1344</v>
      </c>
      <c r="J1336" s="1" t="s">
        <v>1343</v>
      </c>
      <c r="L1336" s="1" t="s">
        <v>816</v>
      </c>
      <c r="M1336" s="1" t="s">
        <v>1095</v>
      </c>
      <c r="N1336" s="1">
        <v>1</v>
      </c>
    </row>
    <row r="1337" spans="2:14" x14ac:dyDescent="0.2">
      <c r="B1337" s="1">
        <v>4381</v>
      </c>
      <c r="D1337" s="1" t="s">
        <v>1345</v>
      </c>
      <c r="E1337" s="1" t="s">
        <v>1346</v>
      </c>
      <c r="G1337" s="1" t="s">
        <v>1345</v>
      </c>
      <c r="H1337" s="1" t="s">
        <v>1346</v>
      </c>
      <c r="J1337" s="1" t="s">
        <v>1345</v>
      </c>
      <c r="L1337" s="1" t="s">
        <v>816</v>
      </c>
      <c r="M1337" s="1" t="s">
        <v>315</v>
      </c>
      <c r="N1337" s="1">
        <v>1</v>
      </c>
    </row>
    <row r="1338" spans="2:14" x14ac:dyDescent="0.2">
      <c r="B1338" s="1">
        <v>4382</v>
      </c>
      <c r="D1338" s="1" t="s">
        <v>1347</v>
      </c>
      <c r="E1338" s="1" t="s">
        <v>1348</v>
      </c>
      <c r="G1338" s="1" t="s">
        <v>1347</v>
      </c>
      <c r="H1338" s="1" t="s">
        <v>1348</v>
      </c>
      <c r="J1338" s="1" t="s">
        <v>1347</v>
      </c>
      <c r="L1338" s="1" t="s">
        <v>816</v>
      </c>
      <c r="M1338" s="1" t="s">
        <v>315</v>
      </c>
      <c r="N1338" s="1">
        <v>1</v>
      </c>
    </row>
    <row r="1339" spans="2:14" x14ac:dyDescent="0.2">
      <c r="B1339" s="1">
        <v>4383</v>
      </c>
      <c r="D1339" s="1" t="s">
        <v>1349</v>
      </c>
      <c r="E1339" s="1" t="s">
        <v>1350</v>
      </c>
      <c r="G1339" s="1" t="s">
        <v>1349</v>
      </c>
      <c r="H1339" s="1" t="s">
        <v>1350</v>
      </c>
      <c r="J1339" s="1" t="s">
        <v>1349</v>
      </c>
      <c r="L1339" s="1" t="s">
        <v>816</v>
      </c>
      <c r="M1339" s="1" t="s">
        <v>330</v>
      </c>
      <c r="N1339" s="1">
        <v>3</v>
      </c>
    </row>
    <row r="1340" spans="2:14" x14ac:dyDescent="0.2">
      <c r="B1340" s="1">
        <v>4384</v>
      </c>
      <c r="D1340" s="1" t="s">
        <v>1351</v>
      </c>
      <c r="E1340" s="1" t="s">
        <v>1310</v>
      </c>
      <c r="G1340" s="1" t="s">
        <v>1351</v>
      </c>
      <c r="H1340" s="1" t="s">
        <v>1310</v>
      </c>
      <c r="J1340" s="1" t="s">
        <v>1351</v>
      </c>
      <c r="L1340" s="1" t="s">
        <v>816</v>
      </c>
      <c r="M1340" s="1" t="s">
        <v>330</v>
      </c>
      <c r="N1340" s="1">
        <v>1</v>
      </c>
    </row>
    <row r="1341" spans="2:14" x14ac:dyDescent="0.2">
      <c r="B1341" s="3">
        <v>4385</v>
      </c>
      <c r="C1341" s="3"/>
      <c r="D1341" s="1" t="s">
        <v>1352</v>
      </c>
      <c r="E1341" s="1" t="s">
        <v>1353</v>
      </c>
      <c r="G1341" s="1" t="s">
        <v>1352</v>
      </c>
      <c r="H1341" s="1" t="s">
        <v>1353</v>
      </c>
      <c r="J1341" s="1" t="s">
        <v>1352</v>
      </c>
      <c r="L1341" s="1" t="s">
        <v>816</v>
      </c>
      <c r="M1341" s="1" t="s">
        <v>330</v>
      </c>
      <c r="N1341" s="1">
        <v>1</v>
      </c>
    </row>
    <row r="1342" spans="2:14" x14ac:dyDescent="0.2">
      <c r="B1342" s="3">
        <v>4386</v>
      </c>
      <c r="C1342" s="3"/>
      <c r="D1342" s="1" t="s">
        <v>1354</v>
      </c>
      <c r="E1342" s="1" t="s">
        <v>1355</v>
      </c>
      <c r="G1342" s="1" t="s">
        <v>1354</v>
      </c>
      <c r="H1342" s="1" t="s">
        <v>1355</v>
      </c>
      <c r="J1342" s="1" t="s">
        <v>1354</v>
      </c>
      <c r="L1342" s="1" t="s">
        <v>816</v>
      </c>
      <c r="M1342" s="1" t="s">
        <v>330</v>
      </c>
      <c r="N1342" s="1">
        <v>1</v>
      </c>
    </row>
    <row r="1343" spans="2:14" x14ac:dyDescent="0.2">
      <c r="B1343" s="3">
        <v>4387</v>
      </c>
      <c r="C1343" s="3"/>
      <c r="D1343" s="1" t="s">
        <v>1356</v>
      </c>
      <c r="E1343" s="1" t="s">
        <v>1506</v>
      </c>
      <c r="G1343" s="1" t="s">
        <v>1356</v>
      </c>
      <c r="H1343" s="1" t="s">
        <v>1506</v>
      </c>
      <c r="J1343" s="1" t="s">
        <v>1356</v>
      </c>
      <c r="L1343" s="1" t="s">
        <v>816</v>
      </c>
      <c r="M1343" s="1" t="s">
        <v>860</v>
      </c>
      <c r="N1343" s="1">
        <v>1</v>
      </c>
    </row>
    <row r="1344" spans="2:14" x14ac:dyDescent="0.2">
      <c r="B1344" s="3">
        <v>4388</v>
      </c>
      <c r="C1344" s="3"/>
      <c r="D1344" s="1" t="s">
        <v>1357</v>
      </c>
      <c r="E1344" s="1" t="s">
        <v>1358</v>
      </c>
      <c r="G1344" s="1" t="s">
        <v>1357</v>
      </c>
      <c r="H1344" s="1" t="s">
        <v>1358</v>
      </c>
      <c r="J1344" s="1" t="s">
        <v>1357</v>
      </c>
      <c r="L1344" s="1" t="s">
        <v>816</v>
      </c>
      <c r="M1344" s="1" t="s">
        <v>1227</v>
      </c>
      <c r="N1344" s="1">
        <v>2</v>
      </c>
    </row>
    <row r="1345" spans="2:14" x14ac:dyDescent="0.2">
      <c r="B1345" s="3">
        <v>4389</v>
      </c>
      <c r="C1345" s="3"/>
      <c r="D1345" s="1" t="s">
        <v>1359</v>
      </c>
      <c r="E1345" s="1" t="s">
        <v>1271</v>
      </c>
      <c r="G1345" s="1" t="s">
        <v>1359</v>
      </c>
      <c r="H1345" s="1" t="s">
        <v>1271</v>
      </c>
      <c r="J1345" s="1" t="s">
        <v>1359</v>
      </c>
      <c r="L1345" s="1" t="s">
        <v>816</v>
      </c>
      <c r="M1345" s="1" t="s">
        <v>1227</v>
      </c>
      <c r="N1345" s="1">
        <v>1</v>
      </c>
    </row>
    <row r="1346" spans="2:14" x14ac:dyDescent="0.2">
      <c r="B1346" s="3">
        <v>4392</v>
      </c>
      <c r="C1346" s="3"/>
      <c r="D1346" s="1" t="s">
        <v>908</v>
      </c>
      <c r="E1346" s="1" t="s">
        <v>1360</v>
      </c>
      <c r="G1346" s="1" t="s">
        <v>908</v>
      </c>
      <c r="H1346" s="1" t="s">
        <v>1360</v>
      </c>
      <c r="J1346" s="1" t="s">
        <v>908</v>
      </c>
      <c r="L1346" s="1" t="s">
        <v>816</v>
      </c>
      <c r="M1346" s="1" t="s">
        <v>1227</v>
      </c>
      <c r="N1346" s="1">
        <v>1</v>
      </c>
    </row>
    <row r="1347" spans="2:14" x14ac:dyDescent="0.2">
      <c r="B1347" s="3">
        <v>4393</v>
      </c>
      <c r="C1347" s="3"/>
      <c r="D1347" s="1" t="s">
        <v>1174</v>
      </c>
      <c r="E1347" s="1" t="s">
        <v>1361</v>
      </c>
      <c r="G1347" s="1" t="s">
        <v>1174</v>
      </c>
      <c r="H1347" s="1" t="s">
        <v>1361</v>
      </c>
      <c r="J1347" s="1" t="s">
        <v>1174</v>
      </c>
      <c r="L1347" s="1" t="s">
        <v>816</v>
      </c>
      <c r="M1347" s="1" t="s">
        <v>860</v>
      </c>
      <c r="N1347" s="1">
        <v>1</v>
      </c>
    </row>
    <row r="1348" spans="2:14" x14ac:dyDescent="0.2">
      <c r="B1348" s="3">
        <v>4394</v>
      </c>
      <c r="C1348" s="3"/>
      <c r="D1348" s="1" t="s">
        <v>1083</v>
      </c>
      <c r="E1348" s="1" t="s">
        <v>1362</v>
      </c>
      <c r="G1348" s="1" t="s">
        <v>1083</v>
      </c>
      <c r="H1348" s="1" t="s">
        <v>1362</v>
      </c>
      <c r="J1348" s="1" t="s">
        <v>1083</v>
      </c>
      <c r="L1348" s="1" t="s">
        <v>816</v>
      </c>
      <c r="M1348" s="1" t="s">
        <v>847</v>
      </c>
      <c r="N1348" s="1">
        <v>2</v>
      </c>
    </row>
    <row r="1349" spans="2:14" x14ac:dyDescent="0.2">
      <c r="B1349" s="3">
        <v>4395</v>
      </c>
      <c r="C1349" s="3"/>
      <c r="D1349" s="1" t="s">
        <v>1363</v>
      </c>
      <c r="E1349" s="1" t="s">
        <v>1364</v>
      </c>
      <c r="G1349" s="1" t="s">
        <v>1363</v>
      </c>
      <c r="H1349" s="1" t="s">
        <v>1364</v>
      </c>
      <c r="J1349" s="1" t="s">
        <v>1363</v>
      </c>
      <c r="L1349" s="1" t="s">
        <v>816</v>
      </c>
      <c r="M1349" s="1" t="s">
        <v>847</v>
      </c>
      <c r="N1349" s="1">
        <v>2</v>
      </c>
    </row>
    <row r="1350" spans="2:14" x14ac:dyDescent="0.2">
      <c r="B1350" s="3">
        <v>4396</v>
      </c>
      <c r="C1350" s="3"/>
      <c r="D1350" s="1" t="s">
        <v>1123</v>
      </c>
      <c r="E1350" s="1" t="s">
        <v>1365</v>
      </c>
      <c r="G1350" s="1" t="s">
        <v>1123</v>
      </c>
      <c r="H1350" s="1" t="s">
        <v>1365</v>
      </c>
      <c r="J1350" s="1" t="s">
        <v>1123</v>
      </c>
      <c r="L1350" s="1" t="s">
        <v>816</v>
      </c>
      <c r="M1350" s="1" t="s">
        <v>847</v>
      </c>
      <c r="N1350" s="1">
        <v>1</v>
      </c>
    </row>
    <row r="1351" spans="2:14" x14ac:dyDescent="0.2">
      <c r="B1351" s="3">
        <v>4397</v>
      </c>
      <c r="C1351" s="3"/>
      <c r="D1351" s="1" t="s">
        <v>1366</v>
      </c>
      <c r="E1351" s="1" t="s">
        <v>1367</v>
      </c>
      <c r="G1351" s="1" t="s">
        <v>1366</v>
      </c>
      <c r="H1351" s="1" t="s">
        <v>1367</v>
      </c>
      <c r="J1351" s="1" t="s">
        <v>1366</v>
      </c>
      <c r="L1351" s="1" t="s">
        <v>816</v>
      </c>
      <c r="M1351" s="1" t="s">
        <v>926</v>
      </c>
      <c r="N1351" s="1">
        <v>1</v>
      </c>
    </row>
    <row r="1352" spans="2:14" x14ac:dyDescent="0.2">
      <c r="B1352" s="3">
        <v>4398</v>
      </c>
      <c r="C1352" s="3"/>
      <c r="D1352" s="1" t="s">
        <v>1368</v>
      </c>
      <c r="E1352" s="1" t="s">
        <v>1369</v>
      </c>
      <c r="G1352" s="1" t="s">
        <v>1368</v>
      </c>
      <c r="H1352" s="1" t="s">
        <v>1369</v>
      </c>
      <c r="J1352" s="1" t="s">
        <v>1368</v>
      </c>
      <c r="L1352" s="1" t="s">
        <v>816</v>
      </c>
      <c r="M1352" s="1" t="s">
        <v>926</v>
      </c>
      <c r="N1352" s="1">
        <v>1</v>
      </c>
    </row>
    <row r="1353" spans="2:14" x14ac:dyDescent="0.2">
      <c r="B1353" s="3">
        <v>4399</v>
      </c>
      <c r="C1353" s="3"/>
      <c r="D1353" s="1" t="s">
        <v>1370</v>
      </c>
      <c r="E1353" s="1" t="s">
        <v>1371</v>
      </c>
      <c r="G1353" s="1" t="s">
        <v>1370</v>
      </c>
      <c r="H1353" s="1" t="s">
        <v>1371</v>
      </c>
      <c r="J1353" s="1" t="s">
        <v>1370</v>
      </c>
      <c r="L1353" s="1" t="s">
        <v>816</v>
      </c>
      <c r="M1353" s="1" t="s">
        <v>926</v>
      </c>
      <c r="N1353" s="1">
        <v>1</v>
      </c>
    </row>
    <row r="1354" spans="2:14" x14ac:dyDescent="0.2">
      <c r="B1354" s="3">
        <v>4400</v>
      </c>
      <c r="C1354" s="3"/>
      <c r="D1354" s="1" t="s">
        <v>1372</v>
      </c>
      <c r="E1354" s="1" t="s">
        <v>1373</v>
      </c>
      <c r="G1354" s="1" t="s">
        <v>1372</v>
      </c>
      <c r="H1354" s="1" t="s">
        <v>1373</v>
      </c>
      <c r="J1354" s="1" t="s">
        <v>1372</v>
      </c>
      <c r="L1354" s="1" t="s">
        <v>816</v>
      </c>
      <c r="M1354" s="1" t="s">
        <v>926</v>
      </c>
      <c r="N1354" s="1">
        <v>1</v>
      </c>
    </row>
    <row r="1355" spans="2:14" x14ac:dyDescent="0.2">
      <c r="B1355" s="3">
        <v>4401</v>
      </c>
      <c r="C1355" s="3"/>
      <c r="D1355" s="1" t="s">
        <v>1094</v>
      </c>
      <c r="E1355" s="1" t="s">
        <v>1374</v>
      </c>
      <c r="G1355" s="1" t="s">
        <v>1094</v>
      </c>
      <c r="H1355" s="1" t="s">
        <v>1374</v>
      </c>
      <c r="J1355" s="1" t="s">
        <v>1094</v>
      </c>
      <c r="L1355" s="1" t="s">
        <v>816</v>
      </c>
      <c r="M1355" s="1" t="s">
        <v>926</v>
      </c>
      <c r="N1355" s="1">
        <v>1</v>
      </c>
    </row>
    <row r="1356" spans="2:14" x14ac:dyDescent="0.2">
      <c r="B1356" s="3">
        <v>4402</v>
      </c>
      <c r="C1356" s="3"/>
      <c r="D1356" s="1" t="s">
        <v>1375</v>
      </c>
      <c r="E1356" s="1" t="s">
        <v>1376</v>
      </c>
      <c r="G1356" s="1" t="s">
        <v>1375</v>
      </c>
      <c r="H1356" s="1" t="s">
        <v>1376</v>
      </c>
      <c r="J1356" s="1" t="s">
        <v>1375</v>
      </c>
      <c r="L1356" s="1" t="s">
        <v>816</v>
      </c>
      <c r="M1356" s="1" t="s">
        <v>926</v>
      </c>
      <c r="N1356" s="1">
        <v>1</v>
      </c>
    </row>
    <row r="1357" spans="2:14" x14ac:dyDescent="0.2">
      <c r="B1357" s="3">
        <v>4403</v>
      </c>
      <c r="C1357" s="3"/>
      <c r="D1357" s="1" t="s">
        <v>1377</v>
      </c>
      <c r="E1357" s="1" t="s">
        <v>1378</v>
      </c>
      <c r="G1357" s="1" t="s">
        <v>1377</v>
      </c>
      <c r="H1357" s="1" t="s">
        <v>1378</v>
      </c>
      <c r="J1357" s="1" t="s">
        <v>1377</v>
      </c>
      <c r="L1357" s="1" t="s">
        <v>816</v>
      </c>
      <c r="M1357" s="1" t="s">
        <v>926</v>
      </c>
      <c r="N1357" s="1">
        <v>1</v>
      </c>
    </row>
    <row r="1358" spans="2:14" x14ac:dyDescent="0.2">
      <c r="B1358" s="3">
        <v>4404</v>
      </c>
      <c r="C1358" s="3"/>
      <c r="D1358" s="1" t="s">
        <v>920</v>
      </c>
      <c r="E1358" s="1" t="s">
        <v>1379</v>
      </c>
      <c r="G1358" s="1" t="s">
        <v>920</v>
      </c>
      <c r="H1358" s="1" t="s">
        <v>1379</v>
      </c>
      <c r="J1358" s="1" t="s">
        <v>920</v>
      </c>
      <c r="L1358" s="1" t="s">
        <v>816</v>
      </c>
      <c r="M1358" s="1" t="s">
        <v>926</v>
      </c>
      <c r="N1358" s="1">
        <v>1</v>
      </c>
    </row>
    <row r="1359" spans="2:14" x14ac:dyDescent="0.2">
      <c r="B1359" s="3">
        <v>4405</v>
      </c>
      <c r="C1359" s="3"/>
      <c r="D1359" s="1" t="s">
        <v>1380</v>
      </c>
      <c r="E1359" s="1" t="s">
        <v>1381</v>
      </c>
      <c r="G1359" s="1" t="s">
        <v>1380</v>
      </c>
      <c r="H1359" s="1" t="s">
        <v>1381</v>
      </c>
      <c r="J1359" s="1" t="s">
        <v>1380</v>
      </c>
      <c r="L1359" s="1" t="s">
        <v>816</v>
      </c>
      <c r="M1359" s="1" t="s">
        <v>926</v>
      </c>
      <c r="N1359" s="1">
        <v>1</v>
      </c>
    </row>
    <row r="1360" spans="2:14" x14ac:dyDescent="0.2">
      <c r="B1360" s="3">
        <v>4408</v>
      </c>
      <c r="C1360" s="3"/>
      <c r="D1360" s="1" t="s">
        <v>1382</v>
      </c>
      <c r="E1360" s="1" t="s">
        <v>1383</v>
      </c>
      <c r="G1360" s="1" t="s">
        <v>1382</v>
      </c>
      <c r="H1360" s="1" t="s">
        <v>1383</v>
      </c>
      <c r="J1360" s="1" t="s">
        <v>1382</v>
      </c>
      <c r="L1360" s="1" t="s">
        <v>816</v>
      </c>
      <c r="M1360" s="1" t="s">
        <v>926</v>
      </c>
      <c r="N1360" s="1">
        <v>1</v>
      </c>
    </row>
    <row r="1361" spans="2:14" x14ac:dyDescent="0.2">
      <c r="B1361" s="3">
        <v>4409</v>
      </c>
      <c r="C1361" s="3"/>
      <c r="D1361" s="1" t="s">
        <v>1384</v>
      </c>
      <c r="E1361" s="1" t="s">
        <v>1385</v>
      </c>
      <c r="G1361" s="1" t="s">
        <v>1384</v>
      </c>
      <c r="H1361" s="1" t="s">
        <v>1385</v>
      </c>
      <c r="J1361" s="1" t="s">
        <v>1384</v>
      </c>
      <c r="L1361" s="1" t="s">
        <v>816</v>
      </c>
      <c r="M1361" s="1" t="s">
        <v>926</v>
      </c>
      <c r="N1361" s="1">
        <v>1</v>
      </c>
    </row>
    <row r="1362" spans="2:14" x14ac:dyDescent="0.2">
      <c r="B1362" s="3">
        <v>4410</v>
      </c>
      <c r="C1362" s="3"/>
      <c r="D1362" s="1" t="s">
        <v>820</v>
      </c>
      <c r="E1362" s="1" t="s">
        <v>1386</v>
      </c>
      <c r="G1362" s="1" t="s">
        <v>820</v>
      </c>
      <c r="H1362" s="1" t="s">
        <v>1386</v>
      </c>
      <c r="J1362" s="1" t="s">
        <v>820</v>
      </c>
      <c r="L1362" s="1" t="s">
        <v>816</v>
      </c>
      <c r="M1362" s="1" t="s">
        <v>926</v>
      </c>
      <c r="N1362" s="1">
        <v>1</v>
      </c>
    </row>
    <row r="1363" spans="2:14" x14ac:dyDescent="0.2">
      <c r="B1363" s="3">
        <v>4411</v>
      </c>
      <c r="C1363" s="3"/>
      <c r="D1363" s="1" t="s">
        <v>1387</v>
      </c>
      <c r="E1363" s="1" t="s">
        <v>1388</v>
      </c>
      <c r="G1363" s="1" t="s">
        <v>1387</v>
      </c>
      <c r="H1363" s="1" t="s">
        <v>1388</v>
      </c>
      <c r="J1363" s="1" t="s">
        <v>1387</v>
      </c>
      <c r="L1363" s="1" t="s">
        <v>816</v>
      </c>
      <c r="M1363" s="1" t="s">
        <v>400</v>
      </c>
      <c r="N1363" s="1">
        <v>2</v>
      </c>
    </row>
    <row r="1364" spans="2:14" x14ac:dyDescent="0.2">
      <c r="B1364" s="3">
        <v>4412</v>
      </c>
      <c r="C1364" s="3"/>
      <c r="D1364" s="1" t="s">
        <v>1389</v>
      </c>
      <c r="E1364" s="1" t="s">
        <v>1390</v>
      </c>
      <c r="G1364" s="1" t="s">
        <v>1389</v>
      </c>
      <c r="H1364" s="1" t="s">
        <v>1390</v>
      </c>
      <c r="J1364" s="1" t="s">
        <v>1389</v>
      </c>
      <c r="L1364" s="1" t="s">
        <v>816</v>
      </c>
      <c r="M1364" s="1" t="s">
        <v>973</v>
      </c>
      <c r="N1364" s="1">
        <v>1</v>
      </c>
    </row>
    <row r="1365" spans="2:14" x14ac:dyDescent="0.2">
      <c r="B1365" s="3">
        <v>4413</v>
      </c>
      <c r="C1365" s="3"/>
      <c r="D1365" s="1" t="s">
        <v>1391</v>
      </c>
      <c r="E1365" s="1" t="s">
        <v>1392</v>
      </c>
      <c r="G1365" s="1" t="s">
        <v>1391</v>
      </c>
      <c r="H1365" s="1" t="s">
        <v>1392</v>
      </c>
      <c r="J1365" s="1" t="s">
        <v>1391</v>
      </c>
      <c r="L1365" s="1" t="s">
        <v>816</v>
      </c>
      <c r="M1365" s="1" t="s">
        <v>973</v>
      </c>
      <c r="N1365" s="1">
        <v>1</v>
      </c>
    </row>
    <row r="1366" spans="2:14" x14ac:dyDescent="0.2">
      <c r="B1366" s="3">
        <v>4414</v>
      </c>
      <c r="C1366" s="3"/>
      <c r="D1366" s="1" t="s">
        <v>1393</v>
      </c>
      <c r="E1366" s="1" t="s">
        <v>1394</v>
      </c>
      <c r="G1366" s="1" t="s">
        <v>1393</v>
      </c>
      <c r="H1366" s="1" t="s">
        <v>1394</v>
      </c>
      <c r="J1366" s="1" t="s">
        <v>1393</v>
      </c>
      <c r="L1366" s="1" t="s">
        <v>816</v>
      </c>
      <c r="M1366" s="1" t="s">
        <v>973</v>
      </c>
      <c r="N1366" s="1">
        <v>1</v>
      </c>
    </row>
    <row r="1367" spans="2:14" x14ac:dyDescent="0.2">
      <c r="B1367" s="3">
        <v>4415</v>
      </c>
      <c r="C1367" s="3"/>
      <c r="D1367" s="1" t="s">
        <v>1395</v>
      </c>
      <c r="E1367" s="1" t="s">
        <v>1396</v>
      </c>
      <c r="G1367" s="1" t="s">
        <v>1395</v>
      </c>
      <c r="H1367" s="1" t="s">
        <v>1396</v>
      </c>
      <c r="J1367" s="1" t="s">
        <v>1395</v>
      </c>
      <c r="L1367" s="1" t="s">
        <v>816</v>
      </c>
      <c r="M1367" s="1" t="s">
        <v>973</v>
      </c>
      <c r="N1367" s="1">
        <v>1</v>
      </c>
    </row>
    <row r="1368" spans="2:14" x14ac:dyDescent="0.2">
      <c r="B1368" s="3">
        <v>4416</v>
      </c>
      <c r="C1368" s="3"/>
      <c r="D1368" s="1" t="s">
        <v>1397</v>
      </c>
      <c r="E1368" s="1" t="s">
        <v>1398</v>
      </c>
      <c r="G1368" s="1" t="s">
        <v>1397</v>
      </c>
      <c r="H1368" s="1" t="s">
        <v>1398</v>
      </c>
      <c r="J1368" s="1" t="s">
        <v>1397</v>
      </c>
      <c r="L1368" s="1" t="s">
        <v>816</v>
      </c>
      <c r="M1368" s="1" t="s">
        <v>973</v>
      </c>
      <c r="N1368" s="1">
        <v>1</v>
      </c>
    </row>
    <row r="1369" spans="2:14" x14ac:dyDescent="0.2">
      <c r="B1369" s="3">
        <v>4417</v>
      </c>
      <c r="C1369" s="3"/>
      <c r="D1369" s="1" t="s">
        <v>1399</v>
      </c>
      <c r="E1369" s="1" t="s">
        <v>1400</v>
      </c>
      <c r="G1369" s="1" t="s">
        <v>1399</v>
      </c>
      <c r="H1369" s="1" t="s">
        <v>1400</v>
      </c>
      <c r="J1369" s="1" t="s">
        <v>1399</v>
      </c>
      <c r="L1369" s="1" t="s">
        <v>816</v>
      </c>
      <c r="M1369" s="1" t="s">
        <v>973</v>
      </c>
      <c r="N1369" s="1">
        <v>1</v>
      </c>
    </row>
    <row r="1370" spans="2:14" x14ac:dyDescent="0.2">
      <c r="B1370" s="3">
        <v>4418</v>
      </c>
      <c r="C1370" s="3"/>
      <c r="D1370" s="1" t="s">
        <v>1401</v>
      </c>
      <c r="E1370" s="1" t="s">
        <v>1402</v>
      </c>
      <c r="G1370" s="1" t="s">
        <v>1401</v>
      </c>
      <c r="H1370" s="1" t="s">
        <v>1402</v>
      </c>
      <c r="J1370" s="1" t="s">
        <v>1401</v>
      </c>
      <c r="L1370" s="1" t="s">
        <v>816</v>
      </c>
      <c r="M1370" s="1" t="s">
        <v>973</v>
      </c>
      <c r="N1370" s="1">
        <v>1</v>
      </c>
    </row>
    <row r="1371" spans="2:14" x14ac:dyDescent="0.2">
      <c r="B1371" s="3">
        <v>4419</v>
      </c>
      <c r="C1371" s="3"/>
      <c r="D1371" s="1" t="s">
        <v>1403</v>
      </c>
      <c r="E1371" s="1" t="s">
        <v>1404</v>
      </c>
      <c r="G1371" s="1" t="s">
        <v>1403</v>
      </c>
      <c r="H1371" s="1" t="s">
        <v>1404</v>
      </c>
      <c r="J1371" s="1" t="s">
        <v>1403</v>
      </c>
      <c r="L1371" s="1" t="s">
        <v>816</v>
      </c>
      <c r="M1371" s="1" t="s">
        <v>973</v>
      </c>
      <c r="N1371" s="1">
        <v>1</v>
      </c>
    </row>
    <row r="1372" spans="2:14" x14ac:dyDescent="0.2">
      <c r="B1372" s="3">
        <v>4420</v>
      </c>
      <c r="C1372" s="3"/>
      <c r="D1372" s="1" t="s">
        <v>974</v>
      </c>
      <c r="E1372" s="1" t="s">
        <v>955</v>
      </c>
      <c r="G1372" s="1" t="s">
        <v>974</v>
      </c>
      <c r="H1372" s="1" t="s">
        <v>955</v>
      </c>
      <c r="J1372" s="1" t="s">
        <v>974</v>
      </c>
      <c r="L1372" s="1" t="s">
        <v>816</v>
      </c>
      <c r="M1372" s="1" t="s">
        <v>1084</v>
      </c>
      <c r="N1372" s="1">
        <v>1</v>
      </c>
    </row>
    <row r="1373" spans="2:14" x14ac:dyDescent="0.2">
      <c r="B1373" s="3">
        <v>4421</v>
      </c>
      <c r="C1373" s="3"/>
      <c r="D1373" s="1" t="s">
        <v>1405</v>
      </c>
      <c r="E1373" s="1" t="s">
        <v>1406</v>
      </c>
      <c r="G1373" s="1" t="s">
        <v>1405</v>
      </c>
      <c r="H1373" s="1" t="s">
        <v>1406</v>
      </c>
      <c r="J1373" s="1" t="s">
        <v>1405</v>
      </c>
      <c r="L1373" s="1" t="s">
        <v>816</v>
      </c>
      <c r="M1373" s="1" t="s">
        <v>1084</v>
      </c>
      <c r="N1373" s="1">
        <v>1</v>
      </c>
    </row>
    <row r="1374" spans="2:14" x14ac:dyDescent="0.2">
      <c r="B1374" s="3">
        <v>4422</v>
      </c>
      <c r="C1374" s="3"/>
      <c r="D1374" s="1" t="s">
        <v>1407</v>
      </c>
      <c r="E1374" s="1" t="s">
        <v>1408</v>
      </c>
      <c r="G1374" s="1" t="s">
        <v>1407</v>
      </c>
      <c r="H1374" s="1" t="s">
        <v>1408</v>
      </c>
      <c r="J1374" s="1" t="s">
        <v>1407</v>
      </c>
      <c r="L1374" s="1" t="s">
        <v>816</v>
      </c>
      <c r="M1374" s="1" t="s">
        <v>1084</v>
      </c>
      <c r="N1374" s="1">
        <v>1</v>
      </c>
    </row>
    <row r="1375" spans="2:14" x14ac:dyDescent="0.2">
      <c r="B1375" s="3">
        <v>4423</v>
      </c>
      <c r="C1375" s="3"/>
      <c r="D1375" s="1" t="s">
        <v>1409</v>
      </c>
      <c r="E1375" s="1" t="s">
        <v>1410</v>
      </c>
      <c r="G1375" s="1" t="s">
        <v>1409</v>
      </c>
      <c r="H1375" s="1" t="s">
        <v>1410</v>
      </c>
      <c r="J1375" s="1" t="s">
        <v>1409</v>
      </c>
      <c r="L1375" s="1" t="s">
        <v>816</v>
      </c>
      <c r="M1375" s="1" t="s">
        <v>1084</v>
      </c>
      <c r="N1375" s="1">
        <v>1</v>
      </c>
    </row>
    <row r="1376" spans="2:14" x14ac:dyDescent="0.2">
      <c r="B1376" s="3">
        <v>4424</v>
      </c>
      <c r="C1376" s="3"/>
      <c r="D1376" s="1" t="s">
        <v>1102</v>
      </c>
      <c r="E1376" s="1" t="s">
        <v>1408</v>
      </c>
      <c r="G1376" s="1" t="s">
        <v>1102</v>
      </c>
      <c r="H1376" s="1" t="s">
        <v>1408</v>
      </c>
      <c r="J1376" s="1" t="s">
        <v>1102</v>
      </c>
      <c r="L1376" s="1" t="s">
        <v>816</v>
      </c>
      <c r="M1376" s="1" t="s">
        <v>1084</v>
      </c>
      <c r="N1376" s="1">
        <v>1</v>
      </c>
    </row>
    <row r="1377" spans="2:14" x14ac:dyDescent="0.2">
      <c r="B1377" s="3">
        <v>4425</v>
      </c>
      <c r="C1377" s="3"/>
      <c r="D1377" s="1" t="s">
        <v>1411</v>
      </c>
      <c r="E1377" s="1" t="s">
        <v>1125</v>
      </c>
      <c r="G1377" s="1" t="s">
        <v>1411</v>
      </c>
      <c r="H1377" s="1" t="s">
        <v>1125</v>
      </c>
      <c r="J1377" s="1" t="s">
        <v>1411</v>
      </c>
      <c r="L1377" s="1" t="s">
        <v>816</v>
      </c>
      <c r="M1377" s="1" t="s">
        <v>783</v>
      </c>
      <c r="N1377" s="1">
        <v>1</v>
      </c>
    </row>
    <row r="1378" spans="2:14" x14ac:dyDescent="0.2">
      <c r="B1378" s="3">
        <v>4426</v>
      </c>
      <c r="C1378" s="3"/>
      <c r="D1378" s="1" t="s">
        <v>918</v>
      </c>
      <c r="E1378" s="1" t="s">
        <v>1412</v>
      </c>
      <c r="G1378" s="1" t="s">
        <v>918</v>
      </c>
      <c r="H1378" s="1" t="s">
        <v>1412</v>
      </c>
      <c r="J1378" s="1" t="s">
        <v>918</v>
      </c>
      <c r="L1378" s="1" t="s">
        <v>816</v>
      </c>
      <c r="M1378" s="1" t="s">
        <v>783</v>
      </c>
      <c r="N1378" s="1">
        <v>1</v>
      </c>
    </row>
    <row r="1379" spans="2:14" x14ac:dyDescent="0.2">
      <c r="B1379" s="3">
        <v>4427</v>
      </c>
      <c r="C1379" s="3"/>
      <c r="D1379" s="1" t="s">
        <v>1413</v>
      </c>
      <c r="E1379" s="1" t="s">
        <v>1414</v>
      </c>
      <c r="G1379" s="1" t="s">
        <v>1413</v>
      </c>
      <c r="H1379" s="1" t="s">
        <v>1414</v>
      </c>
      <c r="J1379" s="1" t="s">
        <v>1413</v>
      </c>
      <c r="L1379" s="1" t="s">
        <v>816</v>
      </c>
      <c r="M1379" s="1" t="s">
        <v>783</v>
      </c>
      <c r="N1379" s="1">
        <v>1</v>
      </c>
    </row>
    <row r="1380" spans="2:14" x14ac:dyDescent="0.2">
      <c r="B1380" s="3">
        <v>4428</v>
      </c>
      <c r="C1380" s="3"/>
      <c r="D1380" s="1" t="s">
        <v>1415</v>
      </c>
      <c r="E1380" s="1" t="s">
        <v>1108</v>
      </c>
      <c r="G1380" s="1" t="s">
        <v>1415</v>
      </c>
      <c r="H1380" s="1" t="s">
        <v>1108</v>
      </c>
      <c r="J1380" s="1" t="s">
        <v>1415</v>
      </c>
      <c r="L1380" s="1" t="s">
        <v>816</v>
      </c>
      <c r="M1380" s="1" t="s">
        <v>783</v>
      </c>
      <c r="N1380" s="1">
        <v>1</v>
      </c>
    </row>
    <row r="1381" spans="2:14" x14ac:dyDescent="0.2">
      <c r="B1381" s="3">
        <v>4429</v>
      </c>
      <c r="C1381" s="3"/>
      <c r="D1381" s="1" t="s">
        <v>931</v>
      </c>
      <c r="E1381" s="1" t="s">
        <v>1416</v>
      </c>
      <c r="G1381" s="1" t="s">
        <v>931</v>
      </c>
      <c r="H1381" s="1" t="s">
        <v>1416</v>
      </c>
      <c r="J1381" s="1" t="s">
        <v>931</v>
      </c>
      <c r="L1381" s="1" t="s">
        <v>816</v>
      </c>
      <c r="M1381" s="1" t="s">
        <v>783</v>
      </c>
      <c r="N1381" s="1">
        <v>1</v>
      </c>
    </row>
    <row r="1382" spans="2:14" x14ac:dyDescent="0.2">
      <c r="B1382" s="3">
        <v>4430</v>
      </c>
      <c r="C1382" s="3"/>
      <c r="D1382" s="1" t="s">
        <v>937</v>
      </c>
      <c r="E1382" s="1" t="s">
        <v>1417</v>
      </c>
      <c r="G1382" s="1" t="s">
        <v>937</v>
      </c>
      <c r="H1382" s="1" t="s">
        <v>1417</v>
      </c>
      <c r="J1382" s="1" t="s">
        <v>937</v>
      </c>
      <c r="L1382" s="1" t="s">
        <v>816</v>
      </c>
      <c r="M1382" s="1" t="s">
        <v>783</v>
      </c>
      <c r="N1382" s="1">
        <v>1</v>
      </c>
    </row>
    <row r="1383" spans="2:14" x14ac:dyDescent="0.2">
      <c r="B1383" s="3">
        <v>6432</v>
      </c>
      <c r="C1383" s="3"/>
      <c r="D1383" s="8" t="s">
        <v>937</v>
      </c>
      <c r="E1383" s="8" t="s">
        <v>1367</v>
      </c>
      <c r="F1383" s="8"/>
      <c r="G1383" s="8" t="s">
        <v>937</v>
      </c>
      <c r="H1383" s="8" t="s">
        <v>1367</v>
      </c>
      <c r="I1383" s="8"/>
      <c r="J1383" s="8" t="s">
        <v>937</v>
      </c>
      <c r="K1383" s="8"/>
      <c r="L1383" s="1" t="s">
        <v>816</v>
      </c>
      <c r="M1383" s="1" t="s">
        <v>783</v>
      </c>
      <c r="N1383" s="1">
        <v>1</v>
      </c>
    </row>
    <row r="1384" spans="2:14" x14ac:dyDescent="0.2">
      <c r="B1384" s="3">
        <v>6433</v>
      </c>
      <c r="C1384" s="3"/>
      <c r="D1384" s="1" t="s">
        <v>1419</v>
      </c>
      <c r="E1384" s="1" t="s">
        <v>1420</v>
      </c>
      <c r="G1384" s="1" t="s">
        <v>1419</v>
      </c>
      <c r="H1384" s="1" t="s">
        <v>1420</v>
      </c>
      <c r="J1384" s="1" t="s">
        <v>1419</v>
      </c>
      <c r="L1384" s="1" t="s">
        <v>816</v>
      </c>
      <c r="M1384" s="1" t="s">
        <v>783</v>
      </c>
      <c r="N1384" s="1">
        <v>1</v>
      </c>
    </row>
    <row r="1385" spans="2:14" x14ac:dyDescent="0.2">
      <c r="B1385" s="3">
        <v>6434</v>
      </c>
      <c r="C1385" s="3"/>
      <c r="D1385" s="1" t="s">
        <v>1421</v>
      </c>
      <c r="E1385" s="1" t="s">
        <v>952</v>
      </c>
      <c r="G1385" s="1" t="s">
        <v>1421</v>
      </c>
      <c r="H1385" s="1" t="s">
        <v>952</v>
      </c>
      <c r="J1385" s="1" t="s">
        <v>1421</v>
      </c>
      <c r="L1385" s="1" t="s">
        <v>816</v>
      </c>
      <c r="M1385" s="1" t="s">
        <v>783</v>
      </c>
      <c r="N1385" s="1">
        <v>1</v>
      </c>
    </row>
    <row r="1386" spans="2:14" x14ac:dyDescent="0.2">
      <c r="B1386" s="3">
        <v>6435</v>
      </c>
      <c r="C1386" s="3"/>
      <c r="D1386" s="1" t="s">
        <v>1422</v>
      </c>
      <c r="E1386" s="1" t="s">
        <v>1423</v>
      </c>
      <c r="G1386" s="1" t="s">
        <v>1422</v>
      </c>
      <c r="H1386" s="1" t="s">
        <v>1423</v>
      </c>
      <c r="J1386" s="1" t="s">
        <v>1422</v>
      </c>
      <c r="L1386" s="1" t="s">
        <v>816</v>
      </c>
      <c r="M1386" s="1" t="s">
        <v>783</v>
      </c>
      <c r="N1386" s="1">
        <v>1</v>
      </c>
    </row>
    <row r="1387" spans="2:14" x14ac:dyDescent="0.2">
      <c r="B1387" s="3">
        <v>6436</v>
      </c>
      <c r="C1387" s="3"/>
      <c r="D1387" s="1" t="s">
        <v>1154</v>
      </c>
      <c r="E1387" s="1" t="s">
        <v>1424</v>
      </c>
      <c r="G1387" s="1" t="s">
        <v>1154</v>
      </c>
      <c r="H1387" s="1" t="s">
        <v>1424</v>
      </c>
      <c r="J1387" s="1" t="s">
        <v>1154</v>
      </c>
      <c r="L1387" s="1" t="s">
        <v>816</v>
      </c>
      <c r="M1387" s="1" t="s">
        <v>783</v>
      </c>
      <c r="N1387" s="1">
        <v>1</v>
      </c>
    </row>
    <row r="1388" spans="2:14" x14ac:dyDescent="0.2">
      <c r="B1388" s="3">
        <v>6437</v>
      </c>
      <c r="C1388" s="3"/>
      <c r="D1388" s="1" t="s">
        <v>1425</v>
      </c>
      <c r="E1388" s="1" t="s">
        <v>1103</v>
      </c>
      <c r="G1388" s="1" t="s">
        <v>1425</v>
      </c>
      <c r="H1388" s="1" t="s">
        <v>1103</v>
      </c>
      <c r="J1388" s="1" t="s">
        <v>1425</v>
      </c>
      <c r="L1388" s="1" t="s">
        <v>816</v>
      </c>
      <c r="M1388" s="1" t="s">
        <v>783</v>
      </c>
      <c r="N1388" s="1">
        <v>1</v>
      </c>
    </row>
    <row r="1389" spans="2:14" x14ac:dyDescent="0.2">
      <c r="B1389" s="3">
        <v>6438</v>
      </c>
      <c r="C1389" s="3"/>
      <c r="D1389" s="1" t="s">
        <v>1426</v>
      </c>
      <c r="E1389" s="1" t="s">
        <v>1427</v>
      </c>
      <c r="G1389" s="1" t="s">
        <v>1426</v>
      </c>
      <c r="H1389" s="1" t="s">
        <v>1427</v>
      </c>
      <c r="J1389" s="1" t="s">
        <v>1426</v>
      </c>
      <c r="L1389" s="1" t="s">
        <v>816</v>
      </c>
      <c r="M1389" s="1" t="s">
        <v>783</v>
      </c>
      <c r="N1389" s="1">
        <v>1</v>
      </c>
    </row>
    <row r="1390" spans="2:14" x14ac:dyDescent="0.2">
      <c r="B1390" s="3">
        <v>6439</v>
      </c>
      <c r="C1390" s="3"/>
      <c r="D1390" s="1" t="s">
        <v>1428</v>
      </c>
      <c r="E1390" s="1" t="s">
        <v>1106</v>
      </c>
      <c r="G1390" s="1" t="s">
        <v>1428</v>
      </c>
      <c r="H1390" s="1" t="s">
        <v>1106</v>
      </c>
      <c r="J1390" s="1" t="s">
        <v>1428</v>
      </c>
      <c r="L1390" s="1" t="s">
        <v>816</v>
      </c>
      <c r="M1390" s="1" t="s">
        <v>1084</v>
      </c>
      <c r="N1390" s="1">
        <v>2</v>
      </c>
    </row>
    <row r="1391" spans="2:14" x14ac:dyDescent="0.2">
      <c r="B1391" s="3">
        <v>6440</v>
      </c>
      <c r="C1391" s="3"/>
      <c r="D1391" s="1" t="s">
        <v>1207</v>
      </c>
      <c r="E1391" s="1" t="s">
        <v>1429</v>
      </c>
      <c r="G1391" s="1" t="s">
        <v>1207</v>
      </c>
      <c r="H1391" s="1" t="s">
        <v>1429</v>
      </c>
      <c r="J1391" s="1" t="s">
        <v>1207</v>
      </c>
      <c r="L1391" s="1" t="s">
        <v>816</v>
      </c>
    </row>
    <row r="1392" spans="2:14" x14ac:dyDescent="0.2">
      <c r="B1392" s="3">
        <v>6441</v>
      </c>
      <c r="C1392" s="3"/>
      <c r="D1392" s="1" t="s">
        <v>1431</v>
      </c>
      <c r="E1392" s="1" t="s">
        <v>1432</v>
      </c>
      <c r="G1392" s="1" t="s">
        <v>1431</v>
      </c>
      <c r="H1392" s="1" t="s">
        <v>1432</v>
      </c>
      <c r="J1392" s="1" t="s">
        <v>1431</v>
      </c>
      <c r="L1392" s="1" t="s">
        <v>816</v>
      </c>
    </row>
    <row r="1393" spans="2:12" x14ac:dyDescent="0.2">
      <c r="B1393" s="3">
        <v>6442</v>
      </c>
      <c r="C1393" s="3"/>
      <c r="D1393" s="1" t="s">
        <v>1433</v>
      </c>
      <c r="E1393" s="1" t="s">
        <v>1434</v>
      </c>
      <c r="G1393" s="1" t="s">
        <v>1433</v>
      </c>
      <c r="H1393" s="1" t="s">
        <v>1434</v>
      </c>
      <c r="J1393" s="1" t="s">
        <v>1433</v>
      </c>
      <c r="L1393" s="1" t="s">
        <v>816</v>
      </c>
    </row>
    <row r="1394" spans="2:12" x14ac:dyDescent="0.2">
      <c r="B1394" s="3">
        <v>6443</v>
      </c>
      <c r="C1394" s="3"/>
      <c r="D1394" s="1" t="s">
        <v>1436</v>
      </c>
      <c r="E1394" s="1" t="s">
        <v>1437</v>
      </c>
      <c r="G1394" s="1" t="s">
        <v>1436</v>
      </c>
      <c r="H1394" s="1" t="s">
        <v>1437</v>
      </c>
      <c r="J1394" s="1" t="s">
        <v>1436</v>
      </c>
      <c r="L1394" s="1" t="s">
        <v>816</v>
      </c>
    </row>
    <row r="1395" spans="2:12" x14ac:dyDescent="0.2">
      <c r="B1395" s="3">
        <v>6444</v>
      </c>
      <c r="C1395" s="3"/>
      <c r="D1395" s="1" t="s">
        <v>1438</v>
      </c>
      <c r="E1395" s="1" t="s">
        <v>1439</v>
      </c>
      <c r="G1395" s="1" t="s">
        <v>1438</v>
      </c>
      <c r="H1395" s="1" t="s">
        <v>1439</v>
      </c>
      <c r="J1395" s="1" t="s">
        <v>1438</v>
      </c>
      <c r="L1395" s="1" t="s">
        <v>816</v>
      </c>
    </row>
    <row r="1396" spans="2:12" x14ac:dyDescent="0.2">
      <c r="B1396" s="3">
        <v>6445</v>
      </c>
      <c r="C1396" s="3"/>
      <c r="D1396" s="1" t="s">
        <v>1440</v>
      </c>
      <c r="E1396" s="1" t="s">
        <v>1441</v>
      </c>
      <c r="G1396" s="1" t="s">
        <v>1440</v>
      </c>
      <c r="H1396" s="1" t="s">
        <v>1441</v>
      </c>
      <c r="J1396" s="1" t="s">
        <v>1440</v>
      </c>
      <c r="L1396" s="1" t="s">
        <v>816</v>
      </c>
    </row>
    <row r="1397" spans="2:12" x14ac:dyDescent="0.2">
      <c r="B1397" s="3">
        <v>6446</v>
      </c>
      <c r="C1397" s="3"/>
      <c r="D1397" s="1" t="s">
        <v>1442</v>
      </c>
      <c r="E1397" s="1" t="s">
        <v>1443</v>
      </c>
      <c r="G1397" s="1" t="s">
        <v>1442</v>
      </c>
      <c r="H1397" s="1" t="s">
        <v>1443</v>
      </c>
      <c r="J1397" s="1" t="s">
        <v>1442</v>
      </c>
      <c r="L1397" s="1" t="s">
        <v>816</v>
      </c>
    </row>
    <row r="1398" spans="2:12" x14ac:dyDescent="0.2">
      <c r="B1398" s="3">
        <v>6447</v>
      </c>
      <c r="C1398" s="3"/>
      <c r="D1398" s="1" t="s">
        <v>875</v>
      </c>
      <c r="E1398" s="1" t="s">
        <v>1444</v>
      </c>
      <c r="G1398" s="1" t="s">
        <v>875</v>
      </c>
      <c r="H1398" s="1" t="s">
        <v>1444</v>
      </c>
      <c r="J1398" s="1" t="s">
        <v>875</v>
      </c>
      <c r="L1398" s="1" t="s">
        <v>816</v>
      </c>
    </row>
    <row r="1399" spans="2:12" x14ac:dyDescent="0.2">
      <c r="B1399" s="3">
        <v>6448</v>
      </c>
      <c r="C1399" s="3"/>
      <c r="D1399" s="1" t="s">
        <v>1445</v>
      </c>
      <c r="E1399" s="1" t="s">
        <v>1446</v>
      </c>
      <c r="G1399" s="1" t="s">
        <v>1445</v>
      </c>
      <c r="H1399" s="1" t="s">
        <v>1446</v>
      </c>
      <c r="J1399" s="1" t="s">
        <v>1445</v>
      </c>
      <c r="L1399" s="1" t="s">
        <v>816</v>
      </c>
    </row>
    <row r="1400" spans="2:12" x14ac:dyDescent="0.2">
      <c r="B1400" s="3">
        <v>6449</v>
      </c>
      <c r="C1400" s="3"/>
      <c r="D1400" s="1" t="s">
        <v>1447</v>
      </c>
      <c r="E1400" s="1" t="s">
        <v>1448</v>
      </c>
      <c r="G1400" s="1" t="s">
        <v>1447</v>
      </c>
      <c r="H1400" s="1" t="s">
        <v>1448</v>
      </c>
      <c r="J1400" s="1" t="s">
        <v>1447</v>
      </c>
      <c r="L1400" s="1" t="s">
        <v>816</v>
      </c>
    </row>
    <row r="1401" spans="2:12" x14ac:dyDescent="0.2">
      <c r="B1401" s="3">
        <v>6450</v>
      </c>
      <c r="C1401" s="3"/>
      <c r="D1401" s="1" t="s">
        <v>931</v>
      </c>
      <c r="E1401" s="1" t="s">
        <v>1449</v>
      </c>
      <c r="G1401" s="1" t="s">
        <v>931</v>
      </c>
      <c r="H1401" s="1" t="s">
        <v>1449</v>
      </c>
      <c r="J1401" s="1" t="s">
        <v>931</v>
      </c>
      <c r="L1401" s="1" t="s">
        <v>816</v>
      </c>
    </row>
    <row r="1402" spans="2:12" x14ac:dyDescent="0.2">
      <c r="B1402" s="3">
        <v>6451</v>
      </c>
      <c r="C1402" s="3"/>
      <c r="D1402" s="1" t="s">
        <v>1450</v>
      </c>
      <c r="E1402" s="1" t="s">
        <v>1101</v>
      </c>
      <c r="G1402" s="1" t="s">
        <v>1450</v>
      </c>
      <c r="H1402" s="1" t="s">
        <v>1101</v>
      </c>
      <c r="J1402" s="1" t="s">
        <v>1450</v>
      </c>
      <c r="L1402" s="1" t="s">
        <v>816</v>
      </c>
    </row>
    <row r="1403" spans="2:12" x14ac:dyDescent="0.2">
      <c r="B1403" s="3">
        <v>6452</v>
      </c>
      <c r="C1403" s="3"/>
      <c r="D1403" s="1" t="s">
        <v>1061</v>
      </c>
      <c r="E1403" s="1" t="s">
        <v>1451</v>
      </c>
      <c r="G1403" s="1" t="s">
        <v>1061</v>
      </c>
      <c r="H1403" s="1" t="s">
        <v>1451</v>
      </c>
      <c r="J1403" s="1" t="s">
        <v>1061</v>
      </c>
      <c r="L1403" s="1" t="s">
        <v>816</v>
      </c>
    </row>
    <row r="1404" spans="2:12" x14ac:dyDescent="0.2">
      <c r="B1404" s="3">
        <v>6453</v>
      </c>
      <c r="C1404" s="3"/>
      <c r="D1404" s="1" t="s">
        <v>1148</v>
      </c>
      <c r="E1404" s="1" t="s">
        <v>1452</v>
      </c>
      <c r="G1404" s="1" t="s">
        <v>1148</v>
      </c>
      <c r="H1404" s="1" t="s">
        <v>1452</v>
      </c>
      <c r="J1404" s="1" t="s">
        <v>1148</v>
      </c>
      <c r="L1404" s="1" t="s">
        <v>816</v>
      </c>
    </row>
    <row r="1405" spans="2:12" x14ac:dyDescent="0.2">
      <c r="B1405" s="3">
        <v>6454</v>
      </c>
      <c r="C1405" s="3"/>
      <c r="D1405" s="1" t="s">
        <v>1453</v>
      </c>
      <c r="E1405" s="1" t="s">
        <v>1103</v>
      </c>
      <c r="G1405" s="1" t="s">
        <v>1453</v>
      </c>
      <c r="H1405" s="1" t="s">
        <v>1103</v>
      </c>
      <c r="J1405" s="1" t="s">
        <v>1453</v>
      </c>
      <c r="L1405" s="1" t="s">
        <v>816</v>
      </c>
    </row>
    <row r="1406" spans="2:12" x14ac:dyDescent="0.2">
      <c r="B1406" s="3">
        <v>6455</v>
      </c>
      <c r="C1406" s="3"/>
      <c r="D1406" s="1" t="s">
        <v>937</v>
      </c>
      <c r="E1406" s="1" t="s">
        <v>1454</v>
      </c>
      <c r="G1406" s="1" t="s">
        <v>937</v>
      </c>
      <c r="H1406" s="1" t="s">
        <v>1454</v>
      </c>
      <c r="J1406" s="1" t="s">
        <v>937</v>
      </c>
      <c r="L1406" s="1" t="s">
        <v>816</v>
      </c>
    </row>
    <row r="1407" spans="2:12" x14ac:dyDescent="0.2">
      <c r="B1407" s="3">
        <v>6456</v>
      </c>
      <c r="C1407" s="3"/>
      <c r="D1407" s="1" t="s">
        <v>1455</v>
      </c>
      <c r="E1407" s="1" t="s">
        <v>1456</v>
      </c>
      <c r="G1407" s="1" t="s">
        <v>1455</v>
      </c>
      <c r="H1407" s="1" t="s">
        <v>1456</v>
      </c>
      <c r="J1407" s="1" t="s">
        <v>1455</v>
      </c>
      <c r="L1407" s="1" t="s">
        <v>816</v>
      </c>
    </row>
    <row r="1408" spans="2:12" x14ac:dyDescent="0.2">
      <c r="B1408" s="1">
        <v>6457</v>
      </c>
      <c r="D1408" s="1" t="s">
        <v>1085</v>
      </c>
      <c r="E1408" s="1" t="s">
        <v>1457</v>
      </c>
      <c r="G1408" s="1" t="s">
        <v>1085</v>
      </c>
      <c r="H1408" s="1" t="s">
        <v>1457</v>
      </c>
      <c r="J1408" s="1" t="s">
        <v>1085</v>
      </c>
      <c r="L1408" s="1" t="s">
        <v>816</v>
      </c>
    </row>
    <row r="1409" spans="2:12" x14ac:dyDescent="0.2">
      <c r="B1409" s="1">
        <v>6458</v>
      </c>
      <c r="D1409" s="1" t="s">
        <v>1458</v>
      </c>
      <c r="E1409" s="1" t="s">
        <v>1459</v>
      </c>
      <c r="G1409" s="1" t="s">
        <v>1458</v>
      </c>
      <c r="H1409" s="1" t="s">
        <v>1459</v>
      </c>
      <c r="J1409" s="1" t="s">
        <v>1458</v>
      </c>
      <c r="L1409" s="1" t="s">
        <v>816</v>
      </c>
    </row>
    <row r="1410" spans="2:12" x14ac:dyDescent="0.2">
      <c r="B1410" s="1">
        <v>6459</v>
      </c>
      <c r="D1410" s="1" t="s">
        <v>1460</v>
      </c>
      <c r="E1410" s="1" t="s">
        <v>1461</v>
      </c>
      <c r="G1410" s="1" t="s">
        <v>1460</v>
      </c>
      <c r="H1410" s="1" t="s">
        <v>1461</v>
      </c>
      <c r="J1410" s="1" t="s">
        <v>1460</v>
      </c>
      <c r="L1410" s="1" t="s">
        <v>816</v>
      </c>
    </row>
    <row r="1411" spans="2:12" x14ac:dyDescent="0.2">
      <c r="B1411" s="1">
        <v>6460</v>
      </c>
      <c r="D1411" s="1" t="s">
        <v>1462</v>
      </c>
      <c r="E1411" s="1" t="s">
        <v>1463</v>
      </c>
      <c r="G1411" s="1" t="s">
        <v>1462</v>
      </c>
      <c r="H1411" s="1" t="s">
        <v>1463</v>
      </c>
      <c r="J1411" s="1" t="s">
        <v>1462</v>
      </c>
      <c r="L1411" s="1" t="s">
        <v>816</v>
      </c>
    </row>
    <row r="1412" spans="2:12" x14ac:dyDescent="0.2">
      <c r="B1412" s="1">
        <v>6531</v>
      </c>
      <c r="D1412" s="1" t="s">
        <v>1046</v>
      </c>
      <c r="E1412" s="1" t="s">
        <v>1464</v>
      </c>
      <c r="G1412" s="1" t="s">
        <v>1046</v>
      </c>
      <c r="H1412" s="1" t="s">
        <v>1464</v>
      </c>
      <c r="J1412" s="1" t="s">
        <v>1046</v>
      </c>
      <c r="L1412" s="1" t="s">
        <v>816</v>
      </c>
    </row>
    <row r="1413" spans="2:12" x14ac:dyDescent="0.2">
      <c r="B1413" s="1">
        <v>6532</v>
      </c>
      <c r="D1413" s="1" t="s">
        <v>1465</v>
      </c>
      <c r="E1413" s="1" t="s">
        <v>1466</v>
      </c>
      <c r="G1413" s="1" t="s">
        <v>1465</v>
      </c>
      <c r="H1413" s="1" t="s">
        <v>1466</v>
      </c>
      <c r="J1413" s="1" t="s">
        <v>1465</v>
      </c>
      <c r="L1413" s="1" t="s">
        <v>816</v>
      </c>
    </row>
    <row r="1414" spans="2:12" x14ac:dyDescent="0.2">
      <c r="B1414" s="1">
        <v>6533</v>
      </c>
      <c r="D1414" s="1" t="s">
        <v>1467</v>
      </c>
      <c r="E1414" s="1" t="s">
        <v>1468</v>
      </c>
      <c r="G1414" s="1" t="s">
        <v>1467</v>
      </c>
      <c r="H1414" s="1" t="s">
        <v>1468</v>
      </c>
      <c r="J1414" s="1" t="s">
        <v>1467</v>
      </c>
      <c r="L1414" s="1" t="s">
        <v>816</v>
      </c>
    </row>
    <row r="1415" spans="2:12" x14ac:dyDescent="0.2">
      <c r="B1415" s="1">
        <v>6534</v>
      </c>
      <c r="D1415" s="1" t="s">
        <v>1469</v>
      </c>
      <c r="E1415" s="1" t="s">
        <v>1365</v>
      </c>
      <c r="G1415" s="1" t="s">
        <v>1469</v>
      </c>
      <c r="H1415" s="1" t="s">
        <v>1365</v>
      </c>
      <c r="J1415" s="1" t="s">
        <v>1469</v>
      </c>
      <c r="L1415" s="1" t="s">
        <v>816</v>
      </c>
    </row>
    <row r="1416" spans="2:12" x14ac:dyDescent="0.2">
      <c r="B1416" s="1">
        <v>6535</v>
      </c>
      <c r="D1416" s="1" t="s">
        <v>1470</v>
      </c>
      <c r="E1416" s="1" t="s">
        <v>1471</v>
      </c>
      <c r="G1416" s="1" t="s">
        <v>1470</v>
      </c>
      <c r="H1416" s="1" t="s">
        <v>1471</v>
      </c>
      <c r="J1416" s="1" t="s">
        <v>1470</v>
      </c>
      <c r="L1416" s="1" t="s">
        <v>816</v>
      </c>
    </row>
    <row r="1417" spans="2:12" x14ac:dyDescent="0.2">
      <c r="B1417" s="1">
        <v>6536</v>
      </c>
      <c r="D1417" s="1" t="s">
        <v>1472</v>
      </c>
      <c r="E1417" s="1" t="s">
        <v>1088</v>
      </c>
      <c r="G1417" s="1" t="s">
        <v>1472</v>
      </c>
      <c r="H1417" s="1" t="s">
        <v>1088</v>
      </c>
      <c r="J1417" s="1" t="s">
        <v>1472</v>
      </c>
      <c r="L1417" s="1" t="s">
        <v>816</v>
      </c>
    </row>
    <row r="1418" spans="2:12" x14ac:dyDescent="0.2">
      <c r="B1418" s="1">
        <v>6537</v>
      </c>
      <c r="D1418" s="1" t="s">
        <v>1211</v>
      </c>
      <c r="E1418" s="1" t="s">
        <v>1473</v>
      </c>
      <c r="G1418" s="1" t="s">
        <v>1211</v>
      </c>
      <c r="H1418" s="1" t="s">
        <v>1473</v>
      </c>
      <c r="J1418" s="1" t="s">
        <v>1211</v>
      </c>
      <c r="L1418" s="1" t="s">
        <v>816</v>
      </c>
    </row>
    <row r="1419" spans="2:12" x14ac:dyDescent="0.2">
      <c r="B1419" s="1">
        <v>6544</v>
      </c>
      <c r="D1419" s="1" t="s">
        <v>1409</v>
      </c>
      <c r="E1419" s="1" t="s">
        <v>1474</v>
      </c>
      <c r="G1419" s="1" t="s">
        <v>1409</v>
      </c>
      <c r="H1419" s="1" t="s">
        <v>1474</v>
      </c>
      <c r="J1419" s="1" t="s">
        <v>1409</v>
      </c>
      <c r="L1419" s="1" t="s">
        <v>816</v>
      </c>
    </row>
    <row r="1420" spans="2:12" x14ac:dyDescent="0.2">
      <c r="B1420" s="1">
        <v>6545</v>
      </c>
      <c r="D1420" s="1" t="s">
        <v>1228</v>
      </c>
      <c r="E1420" s="1" t="s">
        <v>1475</v>
      </c>
      <c r="G1420" s="1" t="s">
        <v>1228</v>
      </c>
      <c r="H1420" s="1" t="s">
        <v>1475</v>
      </c>
      <c r="J1420" s="1" t="s">
        <v>1228</v>
      </c>
      <c r="L1420" s="1" t="s">
        <v>816</v>
      </c>
    </row>
    <row r="1421" spans="2:12" x14ac:dyDescent="0.2">
      <c r="B1421" s="1">
        <v>6547</v>
      </c>
      <c r="D1421" s="1" t="s">
        <v>1476</v>
      </c>
      <c r="E1421" s="1" t="s">
        <v>1477</v>
      </c>
      <c r="G1421" s="1" t="s">
        <v>1476</v>
      </c>
      <c r="H1421" s="1" t="s">
        <v>1477</v>
      </c>
      <c r="J1421" s="1" t="s">
        <v>1476</v>
      </c>
      <c r="L1421" s="1" t="s">
        <v>816</v>
      </c>
    </row>
    <row r="1422" spans="2:12" x14ac:dyDescent="0.2">
      <c r="B1422" s="1">
        <v>6548</v>
      </c>
      <c r="D1422" s="1" t="s">
        <v>1478</v>
      </c>
      <c r="E1422" s="1" t="s">
        <v>1310</v>
      </c>
      <c r="G1422" s="1" t="s">
        <v>1478</v>
      </c>
      <c r="H1422" s="1" t="s">
        <v>1310</v>
      </c>
      <c r="J1422" s="1" t="s">
        <v>1478</v>
      </c>
      <c r="L1422" s="1" t="s">
        <v>816</v>
      </c>
    </row>
    <row r="1423" spans="2:12" x14ac:dyDescent="0.2">
      <c r="B1423" s="1">
        <v>6549</v>
      </c>
      <c r="D1423" s="1" t="s">
        <v>1479</v>
      </c>
      <c r="E1423" s="1" t="s">
        <v>1218</v>
      </c>
      <c r="G1423" s="1" t="s">
        <v>1479</v>
      </c>
      <c r="H1423" s="1" t="s">
        <v>1218</v>
      </c>
      <c r="J1423" s="1" t="s">
        <v>1479</v>
      </c>
      <c r="L1423" s="1" t="s">
        <v>816</v>
      </c>
    </row>
    <row r="1424" spans="2:12" x14ac:dyDescent="0.2">
      <c r="B1424" s="1">
        <v>6550</v>
      </c>
      <c r="D1424" s="1" t="s">
        <v>1507</v>
      </c>
      <c r="E1424" s="1" t="s">
        <v>1508</v>
      </c>
      <c r="G1424" s="1" t="s">
        <v>1507</v>
      </c>
      <c r="H1424" s="1" t="s">
        <v>1508</v>
      </c>
      <c r="J1424" s="1" t="s">
        <v>1507</v>
      </c>
      <c r="L1424" s="1" t="s">
        <v>816</v>
      </c>
    </row>
    <row r="1425" spans="2:12" x14ac:dyDescent="0.2">
      <c r="B1425" s="1">
        <v>6652</v>
      </c>
      <c r="D1425" s="1" t="s">
        <v>1509</v>
      </c>
      <c r="E1425" s="1" t="s">
        <v>1510</v>
      </c>
      <c r="G1425" s="1" t="s">
        <v>1509</v>
      </c>
      <c r="H1425" s="1" t="s">
        <v>1510</v>
      </c>
      <c r="J1425" s="1" t="s">
        <v>1509</v>
      </c>
      <c r="L1425" s="1" t="s">
        <v>816</v>
      </c>
    </row>
    <row r="1426" spans="2:12" x14ac:dyDescent="0.2">
      <c r="B1426" s="1">
        <v>6653</v>
      </c>
      <c r="D1426" s="1" t="s">
        <v>1511</v>
      </c>
      <c r="E1426" s="1" t="s">
        <v>1088</v>
      </c>
      <c r="G1426" s="1" t="s">
        <v>1511</v>
      </c>
      <c r="H1426" s="1" t="s">
        <v>1088</v>
      </c>
      <c r="J1426" s="1" t="s">
        <v>1511</v>
      </c>
      <c r="L1426" s="1" t="s">
        <v>816</v>
      </c>
    </row>
    <row r="1427" spans="2:12" x14ac:dyDescent="0.2">
      <c r="B1427" s="1">
        <v>6654</v>
      </c>
      <c r="D1427" s="1" t="s">
        <v>1512</v>
      </c>
      <c r="E1427" s="1" t="s">
        <v>1513</v>
      </c>
      <c r="G1427" s="1" t="s">
        <v>1512</v>
      </c>
      <c r="H1427" s="1" t="s">
        <v>1513</v>
      </c>
      <c r="J1427" s="1" t="s">
        <v>1512</v>
      </c>
      <c r="L1427" s="1" t="s">
        <v>816</v>
      </c>
    </row>
    <row r="1428" spans="2:12" x14ac:dyDescent="0.2">
      <c r="B1428" s="1">
        <v>6656</v>
      </c>
      <c r="D1428" s="1" t="s">
        <v>1514</v>
      </c>
      <c r="E1428" s="1" t="s">
        <v>1515</v>
      </c>
      <c r="G1428" s="1" t="s">
        <v>1514</v>
      </c>
      <c r="H1428" s="1" t="s">
        <v>1515</v>
      </c>
      <c r="J1428" s="1" t="s">
        <v>1514</v>
      </c>
      <c r="L1428" s="1" t="s">
        <v>816</v>
      </c>
    </row>
    <row r="1429" spans="2:12" x14ac:dyDescent="0.2">
      <c r="B1429" s="1">
        <v>6657</v>
      </c>
      <c r="D1429" s="1" t="s">
        <v>1516</v>
      </c>
      <c r="E1429" s="1" t="s">
        <v>1517</v>
      </c>
      <c r="G1429" s="1" t="s">
        <v>1516</v>
      </c>
      <c r="H1429" s="1" t="s">
        <v>1517</v>
      </c>
      <c r="J1429" s="1" t="s">
        <v>1516</v>
      </c>
      <c r="L1429" s="1" t="s">
        <v>816</v>
      </c>
    </row>
    <row r="1430" spans="2:12" x14ac:dyDescent="0.2">
      <c r="B1430" s="1">
        <v>6658</v>
      </c>
      <c r="D1430" s="1" t="s">
        <v>1518</v>
      </c>
      <c r="E1430" s="1" t="s">
        <v>1519</v>
      </c>
      <c r="G1430" s="1" t="s">
        <v>1518</v>
      </c>
      <c r="H1430" s="1" t="s">
        <v>1519</v>
      </c>
      <c r="J1430" s="1" t="s">
        <v>1518</v>
      </c>
      <c r="L1430" s="1" t="s">
        <v>816</v>
      </c>
    </row>
    <row r="1431" spans="2:12" x14ac:dyDescent="0.2">
      <c r="B1431" s="1">
        <v>6659</v>
      </c>
      <c r="D1431" s="1" t="s">
        <v>1520</v>
      </c>
      <c r="E1431" s="1" t="s">
        <v>1521</v>
      </c>
      <c r="G1431" s="1" t="s">
        <v>1520</v>
      </c>
      <c r="H1431" s="1" t="s">
        <v>1521</v>
      </c>
      <c r="J1431" s="1" t="s">
        <v>1520</v>
      </c>
      <c r="L1431" s="1" t="s">
        <v>816</v>
      </c>
    </row>
    <row r="1432" spans="2:12" x14ac:dyDescent="0.2">
      <c r="B1432" s="3">
        <v>7202</v>
      </c>
      <c r="C1432" s="3"/>
      <c r="D1432" s="8" t="s">
        <v>1184</v>
      </c>
      <c r="E1432" s="8" t="s">
        <v>1524</v>
      </c>
      <c r="F1432" s="8"/>
      <c r="G1432" s="8" t="s">
        <v>1184</v>
      </c>
      <c r="H1432" s="8" t="s">
        <v>1524</v>
      </c>
      <c r="I1432" s="8"/>
      <c r="J1432" s="8" t="s">
        <v>1184</v>
      </c>
      <c r="K1432" s="8"/>
      <c r="L1432" s="1" t="s">
        <v>816</v>
      </c>
    </row>
    <row r="1433" spans="2:12" x14ac:dyDescent="0.2">
      <c r="B1433" s="3">
        <v>7203</v>
      </c>
      <c r="C1433" s="3"/>
      <c r="D1433" s="8" t="s">
        <v>845</v>
      </c>
      <c r="E1433" s="8" t="s">
        <v>1525</v>
      </c>
      <c r="F1433" s="8"/>
      <c r="G1433" s="8" t="s">
        <v>845</v>
      </c>
      <c r="H1433" s="8" t="s">
        <v>1525</v>
      </c>
      <c r="I1433" s="8"/>
      <c r="J1433" s="8" t="s">
        <v>845</v>
      </c>
      <c r="K1433" s="8"/>
      <c r="L1433" s="1" t="s">
        <v>816</v>
      </c>
    </row>
    <row r="1434" spans="2:12" x14ac:dyDescent="0.2">
      <c r="B1434" s="3">
        <v>7204</v>
      </c>
      <c r="C1434" s="3"/>
      <c r="D1434" s="8" t="s">
        <v>1261</v>
      </c>
      <c r="E1434" s="8" t="s">
        <v>1526</v>
      </c>
      <c r="F1434" s="8"/>
      <c r="G1434" s="8" t="s">
        <v>1261</v>
      </c>
      <c r="H1434" s="8" t="s">
        <v>1526</v>
      </c>
      <c r="I1434" s="8"/>
      <c r="J1434" s="8" t="s">
        <v>1261</v>
      </c>
      <c r="K1434" s="8"/>
      <c r="L1434" s="1" t="s">
        <v>816</v>
      </c>
    </row>
    <row r="1435" spans="2:12" x14ac:dyDescent="0.2">
      <c r="B1435" s="3">
        <v>7205</v>
      </c>
      <c r="C1435" s="3"/>
      <c r="D1435" s="8" t="s">
        <v>1527</v>
      </c>
      <c r="E1435" s="8" t="s">
        <v>1528</v>
      </c>
      <c r="F1435" s="8"/>
      <c r="G1435" s="8" t="s">
        <v>1527</v>
      </c>
      <c r="H1435" s="8" t="s">
        <v>1528</v>
      </c>
      <c r="I1435" s="8"/>
      <c r="J1435" s="8" t="s">
        <v>1527</v>
      </c>
      <c r="K1435" s="8"/>
      <c r="L1435" s="1" t="s">
        <v>816</v>
      </c>
    </row>
    <row r="1436" spans="2:12" x14ac:dyDescent="0.2">
      <c r="B1436" s="3">
        <v>7206</v>
      </c>
      <c r="C1436" s="3"/>
      <c r="D1436" s="8" t="s">
        <v>1207</v>
      </c>
      <c r="E1436" s="8" t="s">
        <v>1529</v>
      </c>
      <c r="F1436" s="8"/>
      <c r="G1436" s="8" t="s">
        <v>1207</v>
      </c>
      <c r="H1436" s="8" t="s">
        <v>1529</v>
      </c>
      <c r="I1436" s="8"/>
      <c r="J1436" s="8" t="s">
        <v>1207</v>
      </c>
      <c r="K1436" s="8"/>
      <c r="L1436" s="1" t="s">
        <v>816</v>
      </c>
    </row>
    <row r="1437" spans="2:12" x14ac:dyDescent="0.2">
      <c r="B1437" s="3">
        <v>7207</v>
      </c>
      <c r="C1437" s="3"/>
      <c r="D1437" s="8" t="s">
        <v>1530</v>
      </c>
      <c r="E1437" s="8" t="s">
        <v>1416</v>
      </c>
      <c r="F1437" s="8"/>
      <c r="G1437" s="8" t="s">
        <v>1530</v>
      </c>
      <c r="H1437" s="8" t="s">
        <v>1416</v>
      </c>
      <c r="I1437" s="8"/>
      <c r="J1437" s="8" t="s">
        <v>1530</v>
      </c>
      <c r="K1437" s="8"/>
      <c r="L1437" s="1" t="s">
        <v>816</v>
      </c>
    </row>
    <row r="1438" spans="2:12" x14ac:dyDescent="0.2">
      <c r="B1438" s="3">
        <v>7208</v>
      </c>
      <c r="C1438" s="3"/>
      <c r="D1438" s="8" t="s">
        <v>1531</v>
      </c>
      <c r="E1438" s="8" t="s">
        <v>1532</v>
      </c>
      <c r="F1438" s="8"/>
      <c r="G1438" s="8" t="s">
        <v>1531</v>
      </c>
      <c r="H1438" s="8" t="s">
        <v>1532</v>
      </c>
      <c r="I1438" s="8"/>
      <c r="J1438" s="8" t="s">
        <v>1531</v>
      </c>
      <c r="K1438" s="8"/>
      <c r="L1438" s="1" t="s">
        <v>816</v>
      </c>
    </row>
    <row r="1439" spans="2:12" x14ac:dyDescent="0.2">
      <c r="B1439" s="3">
        <v>7209</v>
      </c>
      <c r="C1439" s="3"/>
      <c r="D1439" s="8" t="s">
        <v>1533</v>
      </c>
      <c r="E1439" s="8" t="s">
        <v>1534</v>
      </c>
      <c r="F1439" s="8"/>
      <c r="G1439" s="8" t="s">
        <v>1533</v>
      </c>
      <c r="H1439" s="8" t="s">
        <v>1534</v>
      </c>
      <c r="I1439" s="8"/>
      <c r="J1439" s="8" t="s">
        <v>1533</v>
      </c>
      <c r="K1439" s="8"/>
      <c r="L1439" s="1" t="s">
        <v>816</v>
      </c>
    </row>
    <row r="1440" spans="2:12" x14ac:dyDescent="0.2">
      <c r="B1440" s="3">
        <v>7210</v>
      </c>
      <c r="C1440" s="3"/>
      <c r="D1440" s="8" t="s">
        <v>869</v>
      </c>
      <c r="E1440" s="8" t="s">
        <v>1535</v>
      </c>
      <c r="F1440" s="8"/>
      <c r="G1440" s="8" t="s">
        <v>869</v>
      </c>
      <c r="H1440" s="8" t="s">
        <v>1535</v>
      </c>
      <c r="I1440" s="8"/>
      <c r="J1440" s="8" t="s">
        <v>869</v>
      </c>
      <c r="K1440" s="8"/>
      <c r="L1440" s="1" t="s">
        <v>816</v>
      </c>
    </row>
    <row r="1441" spans="2:12" x14ac:dyDescent="0.2">
      <c r="B1441" s="3">
        <v>7211</v>
      </c>
      <c r="C1441" s="3"/>
      <c r="D1441" s="8" t="s">
        <v>1536</v>
      </c>
      <c r="E1441" s="8" t="s">
        <v>1537</v>
      </c>
      <c r="F1441" s="8"/>
      <c r="G1441" s="8" t="s">
        <v>1536</v>
      </c>
      <c r="H1441" s="8" t="s">
        <v>1537</v>
      </c>
      <c r="I1441" s="8"/>
      <c r="J1441" s="8" t="s">
        <v>1536</v>
      </c>
      <c r="K1441" s="8"/>
      <c r="L1441" s="1" t="s">
        <v>816</v>
      </c>
    </row>
    <row r="1442" spans="2:12" x14ac:dyDescent="0.2">
      <c r="B1442" s="3">
        <v>7212</v>
      </c>
      <c r="C1442" s="3"/>
      <c r="D1442" s="8" t="s">
        <v>1538</v>
      </c>
      <c r="E1442" s="8" t="s">
        <v>1539</v>
      </c>
      <c r="F1442" s="8"/>
      <c r="G1442" s="8" t="s">
        <v>1538</v>
      </c>
      <c r="H1442" s="8" t="s">
        <v>1539</v>
      </c>
      <c r="I1442" s="8"/>
      <c r="J1442" s="8" t="s">
        <v>1538</v>
      </c>
      <c r="K1442" s="8"/>
      <c r="L1442" s="1" t="s">
        <v>816</v>
      </c>
    </row>
    <row r="1443" spans="2:12" x14ac:dyDescent="0.2">
      <c r="B1443" s="3">
        <v>7214</v>
      </c>
      <c r="C1443" s="3"/>
      <c r="D1443" s="8" t="s">
        <v>937</v>
      </c>
      <c r="E1443" s="8" t="s">
        <v>1540</v>
      </c>
      <c r="F1443" s="8"/>
      <c r="G1443" s="8" t="s">
        <v>937</v>
      </c>
      <c r="H1443" s="8" t="s">
        <v>1540</v>
      </c>
      <c r="I1443" s="8"/>
      <c r="J1443" s="8" t="s">
        <v>937</v>
      </c>
      <c r="K1443" s="8"/>
      <c r="L1443" s="1" t="s">
        <v>816</v>
      </c>
    </row>
    <row r="1444" spans="2:12" x14ac:dyDescent="0.2">
      <c r="B1444" s="3">
        <v>7215</v>
      </c>
      <c r="C1444" s="3"/>
      <c r="D1444" s="8" t="s">
        <v>1541</v>
      </c>
      <c r="E1444" s="8" t="s">
        <v>1542</v>
      </c>
      <c r="F1444" s="8"/>
      <c r="G1444" s="8" t="s">
        <v>1541</v>
      </c>
      <c r="H1444" s="8" t="s">
        <v>1542</v>
      </c>
      <c r="I1444" s="8"/>
      <c r="J1444" s="8" t="s">
        <v>1541</v>
      </c>
      <c r="K1444" s="8"/>
      <c r="L1444" s="1" t="s">
        <v>816</v>
      </c>
    </row>
    <row r="1445" spans="2:12" x14ac:dyDescent="0.2">
      <c r="B1445" s="3">
        <v>7216</v>
      </c>
      <c r="C1445" s="3"/>
      <c r="D1445" s="8" t="s">
        <v>1131</v>
      </c>
      <c r="E1445" s="8" t="s">
        <v>1543</v>
      </c>
      <c r="F1445" s="8"/>
      <c r="G1445" s="8" t="s">
        <v>1131</v>
      </c>
      <c r="H1445" s="8" t="s">
        <v>1543</v>
      </c>
      <c r="I1445" s="8"/>
      <c r="J1445" s="8" t="s">
        <v>1131</v>
      </c>
      <c r="K1445" s="8"/>
      <c r="L1445" s="1" t="s">
        <v>816</v>
      </c>
    </row>
    <row r="1446" spans="2:12" x14ac:dyDescent="0.2">
      <c r="B1446" s="3">
        <v>7217</v>
      </c>
      <c r="C1446" s="3"/>
      <c r="D1446" s="8" t="s">
        <v>1544</v>
      </c>
      <c r="E1446" s="8" t="s">
        <v>1545</v>
      </c>
      <c r="F1446" s="8"/>
      <c r="G1446" s="8" t="s">
        <v>1544</v>
      </c>
      <c r="H1446" s="8" t="s">
        <v>1545</v>
      </c>
      <c r="I1446" s="8"/>
      <c r="J1446" s="8" t="s">
        <v>1544</v>
      </c>
      <c r="K1446" s="8"/>
      <c r="L1446" s="1" t="s">
        <v>816</v>
      </c>
    </row>
    <row r="1447" spans="2:12" x14ac:dyDescent="0.2">
      <c r="B1447" s="3">
        <v>7218</v>
      </c>
      <c r="C1447" s="3"/>
      <c r="D1447" s="8" t="s">
        <v>1546</v>
      </c>
      <c r="E1447" s="8" t="s">
        <v>1547</v>
      </c>
      <c r="F1447" s="8"/>
      <c r="G1447" s="8" t="s">
        <v>1546</v>
      </c>
      <c r="H1447" s="8" t="s">
        <v>1547</v>
      </c>
      <c r="I1447" s="8"/>
      <c r="J1447" s="8" t="s">
        <v>1546</v>
      </c>
      <c r="K1447" s="8"/>
      <c r="L1447" s="1" t="s">
        <v>816</v>
      </c>
    </row>
    <row r="1448" spans="2:12" x14ac:dyDescent="0.2">
      <c r="B1448" s="3">
        <v>7219</v>
      </c>
      <c r="C1448" s="3"/>
      <c r="D1448" s="8" t="s">
        <v>1548</v>
      </c>
      <c r="E1448" s="8" t="s">
        <v>1549</v>
      </c>
      <c r="F1448" s="8"/>
      <c r="G1448" s="8" t="s">
        <v>1548</v>
      </c>
      <c r="H1448" s="8" t="s">
        <v>1549</v>
      </c>
      <c r="I1448" s="8"/>
      <c r="J1448" s="8" t="s">
        <v>1548</v>
      </c>
      <c r="K1448" s="8"/>
      <c r="L1448" s="1" t="s">
        <v>816</v>
      </c>
    </row>
    <row r="1449" spans="2:12" x14ac:dyDescent="0.2">
      <c r="B1449" s="3">
        <v>7220</v>
      </c>
      <c r="C1449" s="3"/>
      <c r="D1449" s="8" t="s">
        <v>1550</v>
      </c>
      <c r="E1449" s="8" t="s">
        <v>1551</v>
      </c>
      <c r="F1449" s="8"/>
      <c r="G1449" s="8" t="s">
        <v>1550</v>
      </c>
      <c r="H1449" s="8" t="s">
        <v>1551</v>
      </c>
      <c r="I1449" s="8"/>
      <c r="J1449" s="8" t="s">
        <v>1550</v>
      </c>
      <c r="K1449" s="8"/>
      <c r="L1449" s="1" t="s">
        <v>816</v>
      </c>
    </row>
    <row r="1450" spans="2:12" x14ac:dyDescent="0.2">
      <c r="B1450" s="3">
        <v>7221</v>
      </c>
      <c r="C1450" s="3"/>
      <c r="D1450" s="8" t="s">
        <v>1552</v>
      </c>
      <c r="E1450" s="8" t="s">
        <v>1553</v>
      </c>
      <c r="F1450" s="8"/>
      <c r="G1450" s="8" t="s">
        <v>1552</v>
      </c>
      <c r="H1450" s="8" t="s">
        <v>1553</v>
      </c>
      <c r="I1450" s="8"/>
      <c r="J1450" s="8" t="s">
        <v>1552</v>
      </c>
      <c r="K1450" s="8"/>
      <c r="L1450" s="1" t="s">
        <v>816</v>
      </c>
    </row>
    <row r="1451" spans="2:12" x14ac:dyDescent="0.2">
      <c r="B1451" s="3">
        <v>7222</v>
      </c>
      <c r="C1451" s="3"/>
      <c r="D1451" s="8" t="s">
        <v>1225</v>
      </c>
      <c r="E1451" s="8" t="s">
        <v>1554</v>
      </c>
      <c r="F1451" s="8"/>
      <c r="G1451" s="8" t="s">
        <v>1225</v>
      </c>
      <c r="H1451" s="8" t="s">
        <v>1554</v>
      </c>
      <c r="I1451" s="8"/>
      <c r="J1451" s="8" t="s">
        <v>1225</v>
      </c>
      <c r="K1451" s="8"/>
      <c r="L1451" s="1" t="s">
        <v>816</v>
      </c>
    </row>
    <row r="1452" spans="2:12" x14ac:dyDescent="0.2">
      <c r="B1452" s="3">
        <v>7223</v>
      </c>
      <c r="C1452" s="3"/>
      <c r="D1452" s="8" t="s">
        <v>1555</v>
      </c>
      <c r="E1452" s="8" t="s">
        <v>1556</v>
      </c>
      <c r="F1452" s="8"/>
      <c r="G1452" s="8" t="s">
        <v>1555</v>
      </c>
      <c r="H1452" s="8" t="s">
        <v>1556</v>
      </c>
      <c r="I1452" s="8"/>
      <c r="J1452" s="8" t="s">
        <v>1555</v>
      </c>
      <c r="K1452" s="8"/>
      <c r="L1452" s="1" t="s">
        <v>816</v>
      </c>
    </row>
    <row r="1453" spans="2:12" x14ac:dyDescent="0.2">
      <c r="B1453" s="3">
        <v>7224</v>
      </c>
      <c r="C1453" s="3"/>
      <c r="D1453" s="8" t="s">
        <v>1557</v>
      </c>
      <c r="E1453" s="8" t="s">
        <v>1558</v>
      </c>
      <c r="F1453" s="8"/>
      <c r="G1453" s="8" t="s">
        <v>1557</v>
      </c>
      <c r="H1453" s="8" t="s">
        <v>1558</v>
      </c>
      <c r="I1453" s="8"/>
      <c r="J1453" s="8" t="s">
        <v>1557</v>
      </c>
      <c r="K1453" s="8"/>
      <c r="L1453" s="1" t="s">
        <v>816</v>
      </c>
    </row>
    <row r="1454" spans="2:12" x14ac:dyDescent="0.2">
      <c r="B1454" s="3">
        <v>7225</v>
      </c>
      <c r="C1454" s="3"/>
      <c r="D1454" s="8" t="s">
        <v>1559</v>
      </c>
      <c r="E1454" s="8" t="s">
        <v>1560</v>
      </c>
      <c r="F1454" s="8"/>
      <c r="G1454" s="8" t="s">
        <v>1559</v>
      </c>
      <c r="H1454" s="8" t="s">
        <v>1560</v>
      </c>
      <c r="I1454" s="8"/>
      <c r="J1454" s="8" t="s">
        <v>1559</v>
      </c>
      <c r="K1454" s="8"/>
      <c r="L1454" s="1" t="s">
        <v>816</v>
      </c>
    </row>
    <row r="1455" spans="2:12" x14ac:dyDescent="0.2">
      <c r="B1455" s="3">
        <v>7226</v>
      </c>
      <c r="C1455" s="3"/>
      <c r="D1455" s="8" t="s">
        <v>1561</v>
      </c>
      <c r="E1455" s="8" t="s">
        <v>1562</v>
      </c>
      <c r="F1455" s="8"/>
      <c r="G1455" s="8" t="s">
        <v>1561</v>
      </c>
      <c r="H1455" s="8" t="s">
        <v>1562</v>
      </c>
      <c r="I1455" s="8"/>
      <c r="J1455" s="8" t="s">
        <v>1561</v>
      </c>
      <c r="K1455" s="8"/>
      <c r="L1455" s="1" t="s">
        <v>816</v>
      </c>
    </row>
    <row r="1456" spans="2:12" x14ac:dyDescent="0.2">
      <c r="B1456" s="3">
        <v>7227</v>
      </c>
      <c r="C1456" s="3"/>
      <c r="D1456" s="1" t="s">
        <v>1418</v>
      </c>
      <c r="E1456" s="1" t="s">
        <v>1563</v>
      </c>
      <c r="G1456" s="1" t="s">
        <v>1418</v>
      </c>
      <c r="H1456" s="1" t="s">
        <v>1563</v>
      </c>
      <c r="J1456" s="1" t="s">
        <v>1418</v>
      </c>
      <c r="L1456" s="1" t="s">
        <v>816</v>
      </c>
    </row>
    <row r="1457" spans="2:12" x14ac:dyDescent="0.2">
      <c r="B1457" s="3">
        <v>7230</v>
      </c>
      <c r="C1457" s="3"/>
      <c r="D1457" s="1" t="s">
        <v>1564</v>
      </c>
      <c r="E1457" s="1" t="s">
        <v>1565</v>
      </c>
      <c r="G1457" s="1" t="s">
        <v>1564</v>
      </c>
      <c r="H1457" s="1" t="s">
        <v>1565</v>
      </c>
      <c r="J1457" s="1" t="s">
        <v>1564</v>
      </c>
      <c r="L1457" s="1" t="s">
        <v>816</v>
      </c>
    </row>
    <row r="1458" spans="2:12" x14ac:dyDescent="0.2">
      <c r="B1458" s="3">
        <v>7231</v>
      </c>
      <c r="C1458" s="3"/>
      <c r="D1458" s="1" t="s">
        <v>1566</v>
      </c>
      <c r="E1458" s="1" t="s">
        <v>1027</v>
      </c>
      <c r="G1458" s="1" t="s">
        <v>1566</v>
      </c>
      <c r="H1458" s="1" t="s">
        <v>1027</v>
      </c>
      <c r="J1458" s="1" t="s">
        <v>1566</v>
      </c>
      <c r="L1458" s="1" t="s">
        <v>816</v>
      </c>
    </row>
    <row r="1459" spans="2:12" x14ac:dyDescent="0.2">
      <c r="B1459" s="3">
        <v>7232</v>
      </c>
      <c r="C1459" s="3"/>
      <c r="D1459" s="1" t="s">
        <v>1567</v>
      </c>
      <c r="E1459" s="1" t="s">
        <v>1568</v>
      </c>
      <c r="G1459" s="1" t="s">
        <v>1567</v>
      </c>
      <c r="H1459" s="1" t="s">
        <v>1568</v>
      </c>
      <c r="J1459" s="1" t="s">
        <v>1567</v>
      </c>
      <c r="L1459" s="1" t="s">
        <v>816</v>
      </c>
    </row>
    <row r="1460" spans="2:12" x14ac:dyDescent="0.2">
      <c r="B1460" s="3">
        <v>7233</v>
      </c>
      <c r="C1460" s="3"/>
      <c r="D1460" s="1" t="s">
        <v>1569</v>
      </c>
      <c r="E1460" s="1" t="s">
        <v>1570</v>
      </c>
      <c r="G1460" s="1" t="s">
        <v>1569</v>
      </c>
      <c r="H1460" s="1" t="s">
        <v>1570</v>
      </c>
      <c r="J1460" s="1" t="s">
        <v>1569</v>
      </c>
      <c r="L1460" s="1" t="s">
        <v>816</v>
      </c>
    </row>
    <row r="1461" spans="2:12" x14ac:dyDescent="0.2">
      <c r="B1461" s="3">
        <v>7234</v>
      </c>
      <c r="C1461" s="3"/>
      <c r="D1461" s="1" t="s">
        <v>1571</v>
      </c>
      <c r="E1461" s="1" t="s">
        <v>1572</v>
      </c>
      <c r="G1461" s="1" t="s">
        <v>1571</v>
      </c>
      <c r="H1461" s="1" t="s">
        <v>1572</v>
      </c>
      <c r="J1461" s="1" t="s">
        <v>1571</v>
      </c>
      <c r="L1461" s="1" t="s">
        <v>816</v>
      </c>
    </row>
    <row r="1462" spans="2:12" x14ac:dyDescent="0.2">
      <c r="B1462" s="3">
        <v>7235</v>
      </c>
      <c r="C1462" s="3"/>
      <c r="D1462" s="1" t="s">
        <v>834</v>
      </c>
      <c r="E1462" s="1" t="s">
        <v>1573</v>
      </c>
      <c r="G1462" s="1" t="s">
        <v>834</v>
      </c>
      <c r="H1462" s="1" t="s">
        <v>1573</v>
      </c>
      <c r="J1462" s="1" t="s">
        <v>834</v>
      </c>
      <c r="L1462" s="1" t="s">
        <v>816</v>
      </c>
    </row>
    <row r="1463" spans="2:12" x14ac:dyDescent="0.2">
      <c r="B1463" s="3">
        <v>7236</v>
      </c>
      <c r="C1463" s="3"/>
      <c r="D1463" s="1" t="s">
        <v>1574</v>
      </c>
      <c r="E1463" s="1" t="s">
        <v>1575</v>
      </c>
      <c r="G1463" s="1" t="s">
        <v>1574</v>
      </c>
      <c r="H1463" s="1" t="s">
        <v>1575</v>
      </c>
      <c r="J1463" s="1" t="s">
        <v>1574</v>
      </c>
      <c r="L1463" s="1" t="s">
        <v>816</v>
      </c>
    </row>
    <row r="1464" spans="2:12" x14ac:dyDescent="0.2">
      <c r="B1464" s="3">
        <v>7237</v>
      </c>
      <c r="C1464" s="3"/>
      <c r="D1464" s="1" t="s">
        <v>1576</v>
      </c>
      <c r="E1464" s="1" t="s">
        <v>1577</v>
      </c>
      <c r="G1464" s="1" t="s">
        <v>1576</v>
      </c>
      <c r="H1464" s="1" t="s">
        <v>1577</v>
      </c>
      <c r="J1464" s="1" t="s">
        <v>1576</v>
      </c>
      <c r="L1464" s="1" t="s">
        <v>816</v>
      </c>
    </row>
    <row r="1465" spans="2:12" x14ac:dyDescent="0.2">
      <c r="B1465" s="3">
        <v>7238</v>
      </c>
      <c r="C1465" s="3"/>
      <c r="D1465" s="1" t="s">
        <v>1578</v>
      </c>
      <c r="E1465" s="1" t="s">
        <v>1579</v>
      </c>
      <c r="G1465" s="1" t="s">
        <v>1578</v>
      </c>
      <c r="H1465" s="1" t="s">
        <v>1579</v>
      </c>
      <c r="J1465" s="1" t="s">
        <v>1578</v>
      </c>
      <c r="L1465" s="1" t="s">
        <v>816</v>
      </c>
    </row>
    <row r="1466" spans="2:12" x14ac:dyDescent="0.2">
      <c r="B1466" s="3">
        <v>7239</v>
      </c>
      <c r="C1466" s="3"/>
      <c r="D1466" s="1" t="s">
        <v>1580</v>
      </c>
      <c r="E1466" s="1" t="s">
        <v>1581</v>
      </c>
      <c r="G1466" s="1" t="s">
        <v>1580</v>
      </c>
      <c r="H1466" s="1" t="s">
        <v>1581</v>
      </c>
      <c r="J1466" s="1" t="s">
        <v>1580</v>
      </c>
      <c r="L1466" s="1" t="s">
        <v>816</v>
      </c>
    </row>
    <row r="1467" spans="2:12" x14ac:dyDescent="0.2">
      <c r="B1467" s="3">
        <v>7240</v>
      </c>
      <c r="C1467" s="3"/>
      <c r="D1467" s="1" t="s">
        <v>1582</v>
      </c>
      <c r="E1467" s="1" t="s">
        <v>1583</v>
      </c>
      <c r="G1467" s="1" t="s">
        <v>1582</v>
      </c>
      <c r="H1467" s="1" t="s">
        <v>1583</v>
      </c>
      <c r="J1467" s="1" t="s">
        <v>1582</v>
      </c>
      <c r="L1467" s="1" t="s">
        <v>816</v>
      </c>
    </row>
    <row r="1468" spans="2:12" x14ac:dyDescent="0.2">
      <c r="B1468" s="3">
        <v>7241</v>
      </c>
      <c r="C1468" s="3"/>
      <c r="D1468" s="1" t="s">
        <v>1584</v>
      </c>
      <c r="E1468" s="1" t="s">
        <v>1585</v>
      </c>
      <c r="G1468" s="1" t="s">
        <v>1584</v>
      </c>
      <c r="H1468" s="1" t="s">
        <v>1585</v>
      </c>
      <c r="J1468" s="1" t="s">
        <v>1584</v>
      </c>
      <c r="L1468" s="1" t="s">
        <v>816</v>
      </c>
    </row>
    <row r="1469" spans="2:12" x14ac:dyDescent="0.2">
      <c r="B1469" s="3">
        <v>7242</v>
      </c>
      <c r="C1469" s="3"/>
      <c r="D1469" s="8" t="s">
        <v>1586</v>
      </c>
      <c r="E1469" s="8" t="s">
        <v>1587</v>
      </c>
      <c r="F1469" s="8"/>
      <c r="G1469" s="8" t="s">
        <v>1586</v>
      </c>
      <c r="H1469" s="8" t="s">
        <v>1587</v>
      </c>
      <c r="I1469" s="8"/>
      <c r="J1469" s="8" t="s">
        <v>1586</v>
      </c>
      <c r="K1469" s="8"/>
      <c r="L1469" s="1" t="s">
        <v>816</v>
      </c>
    </row>
    <row r="1470" spans="2:12" x14ac:dyDescent="0.2">
      <c r="B1470" s="3">
        <v>7243</v>
      </c>
      <c r="C1470" s="3"/>
      <c r="D1470" s="8" t="s">
        <v>1588</v>
      </c>
      <c r="E1470" s="8" t="s">
        <v>1589</v>
      </c>
      <c r="F1470" s="8"/>
      <c r="G1470" s="8" t="s">
        <v>1588</v>
      </c>
      <c r="H1470" s="8" t="s">
        <v>1589</v>
      </c>
      <c r="I1470" s="8"/>
      <c r="J1470" s="8" t="s">
        <v>1588</v>
      </c>
      <c r="K1470" s="8"/>
      <c r="L1470" s="1" t="s">
        <v>816</v>
      </c>
    </row>
    <row r="1471" spans="2:12" x14ac:dyDescent="0.2">
      <c r="B1471" s="3">
        <v>7244</v>
      </c>
      <c r="C1471" s="3"/>
      <c r="D1471" s="8" t="s">
        <v>1590</v>
      </c>
      <c r="E1471" s="8" t="s">
        <v>1591</v>
      </c>
      <c r="F1471" s="8"/>
      <c r="G1471" s="8" t="s">
        <v>1590</v>
      </c>
      <c r="H1471" s="8" t="s">
        <v>1591</v>
      </c>
      <c r="I1471" s="8"/>
      <c r="J1471" s="8" t="s">
        <v>1590</v>
      </c>
      <c r="K1471" s="8"/>
      <c r="L1471" s="1" t="s">
        <v>816</v>
      </c>
    </row>
    <row r="1472" spans="2:12" x14ac:dyDescent="0.2">
      <c r="B1472" s="3">
        <v>7245</v>
      </c>
      <c r="C1472" s="3"/>
      <c r="D1472" s="8" t="s">
        <v>1592</v>
      </c>
      <c r="E1472" s="8" t="s">
        <v>1593</v>
      </c>
      <c r="F1472" s="8"/>
      <c r="G1472" s="8" t="s">
        <v>1592</v>
      </c>
      <c r="H1472" s="8" t="s">
        <v>1593</v>
      </c>
      <c r="I1472" s="8"/>
      <c r="J1472" s="8" t="s">
        <v>1592</v>
      </c>
      <c r="K1472" s="8"/>
      <c r="L1472" s="1" t="s">
        <v>816</v>
      </c>
    </row>
    <row r="1473" spans="2:12" x14ac:dyDescent="0.2">
      <c r="B1473" s="3">
        <v>7246</v>
      </c>
      <c r="C1473" s="3"/>
      <c r="D1473" s="8" t="s">
        <v>1594</v>
      </c>
      <c r="E1473" s="8" t="s">
        <v>1595</v>
      </c>
      <c r="F1473" s="8"/>
      <c r="G1473" s="8" t="s">
        <v>1594</v>
      </c>
      <c r="H1473" s="8" t="s">
        <v>1595</v>
      </c>
      <c r="I1473" s="8"/>
      <c r="J1473" s="8" t="s">
        <v>1594</v>
      </c>
      <c r="K1473" s="8"/>
      <c r="L1473" s="1" t="s">
        <v>816</v>
      </c>
    </row>
    <row r="1474" spans="2:12" x14ac:dyDescent="0.2">
      <c r="B1474" s="3">
        <v>7247</v>
      </c>
      <c r="C1474" s="3"/>
      <c r="D1474" s="1" t="s">
        <v>1596</v>
      </c>
      <c r="E1474" s="1" t="s">
        <v>1597</v>
      </c>
      <c r="G1474" s="1" t="s">
        <v>1596</v>
      </c>
      <c r="H1474" s="1" t="s">
        <v>1597</v>
      </c>
      <c r="J1474" s="1" t="s">
        <v>1596</v>
      </c>
      <c r="L1474" s="1" t="s">
        <v>816</v>
      </c>
    </row>
    <row r="1475" spans="2:12" x14ac:dyDescent="0.2">
      <c r="B1475" s="3">
        <v>7248</v>
      </c>
      <c r="C1475" s="3"/>
      <c r="D1475" s="1" t="s">
        <v>1598</v>
      </c>
      <c r="E1475" s="1" t="s">
        <v>7</v>
      </c>
      <c r="G1475" s="1" t="s">
        <v>1598</v>
      </c>
      <c r="H1475" s="1" t="s">
        <v>7</v>
      </c>
      <c r="J1475" s="1" t="s">
        <v>1598</v>
      </c>
      <c r="L1475" s="1" t="s">
        <v>816</v>
      </c>
    </row>
    <row r="1476" spans="2:12" x14ac:dyDescent="0.2">
      <c r="B1476" s="3">
        <v>7249</v>
      </c>
      <c r="C1476" s="3"/>
      <c r="D1476" s="1" t="s">
        <v>8</v>
      </c>
      <c r="E1476" s="1" t="s">
        <v>9</v>
      </c>
      <c r="G1476" s="1" t="s">
        <v>8</v>
      </c>
      <c r="H1476" s="1" t="s">
        <v>9</v>
      </c>
      <c r="J1476" s="1" t="s">
        <v>8</v>
      </c>
      <c r="L1476" s="1" t="s">
        <v>816</v>
      </c>
    </row>
    <row r="1477" spans="2:12" x14ac:dyDescent="0.2">
      <c r="B1477" s="3">
        <v>7250</v>
      </c>
      <c r="C1477" s="3"/>
      <c r="D1477" s="1" t="s">
        <v>10</v>
      </c>
      <c r="E1477" s="1" t="s">
        <v>11</v>
      </c>
      <c r="G1477" s="1" t="s">
        <v>10</v>
      </c>
      <c r="H1477" s="1" t="s">
        <v>11</v>
      </c>
      <c r="J1477" s="1" t="s">
        <v>10</v>
      </c>
      <c r="L1477" s="1" t="s">
        <v>816</v>
      </c>
    </row>
    <row r="1478" spans="2:12" x14ac:dyDescent="0.2">
      <c r="B1478" s="3">
        <v>7251</v>
      </c>
      <c r="C1478" s="3"/>
      <c r="D1478" s="1" t="s">
        <v>12</v>
      </c>
      <c r="E1478" s="1" t="s">
        <v>13</v>
      </c>
      <c r="G1478" s="1" t="s">
        <v>12</v>
      </c>
      <c r="H1478" s="1" t="s">
        <v>13</v>
      </c>
      <c r="J1478" s="1" t="s">
        <v>12</v>
      </c>
      <c r="L1478" s="1" t="s">
        <v>816</v>
      </c>
    </row>
    <row r="1479" spans="2:12" x14ac:dyDescent="0.2">
      <c r="B1479" s="3">
        <v>7252</v>
      </c>
      <c r="C1479" s="3"/>
      <c r="D1479" s="1" t="s">
        <v>14</v>
      </c>
      <c r="E1479" s="1" t="s">
        <v>15</v>
      </c>
      <c r="G1479" s="1" t="s">
        <v>14</v>
      </c>
      <c r="H1479" s="1" t="s">
        <v>15</v>
      </c>
      <c r="J1479" s="1" t="s">
        <v>14</v>
      </c>
      <c r="L1479" s="1" t="s">
        <v>816</v>
      </c>
    </row>
    <row r="1480" spans="2:12" x14ac:dyDescent="0.2">
      <c r="B1480" s="3">
        <v>7253</v>
      </c>
      <c r="C1480" s="3"/>
      <c r="D1480" s="1" t="s">
        <v>16</v>
      </c>
      <c r="E1480" s="1" t="s">
        <v>1109</v>
      </c>
      <c r="G1480" s="1" t="s">
        <v>16</v>
      </c>
      <c r="H1480" s="1" t="s">
        <v>1109</v>
      </c>
      <c r="J1480" s="1" t="s">
        <v>16</v>
      </c>
      <c r="L1480" s="1" t="s">
        <v>816</v>
      </c>
    </row>
    <row r="1481" spans="2:12" x14ac:dyDescent="0.2">
      <c r="B1481" s="3">
        <v>7255</v>
      </c>
      <c r="C1481" s="3"/>
      <c r="D1481" s="1" t="s">
        <v>17</v>
      </c>
      <c r="E1481" s="1" t="s">
        <v>18</v>
      </c>
      <c r="G1481" s="1" t="s">
        <v>17</v>
      </c>
      <c r="H1481" s="1" t="s">
        <v>18</v>
      </c>
      <c r="J1481" s="1" t="s">
        <v>17</v>
      </c>
      <c r="L1481" s="1" t="s">
        <v>816</v>
      </c>
    </row>
    <row r="1482" spans="2:12" x14ac:dyDescent="0.2">
      <c r="B1482" s="3">
        <v>7256</v>
      </c>
      <c r="C1482" s="3"/>
      <c r="D1482" s="1" t="s">
        <v>19</v>
      </c>
      <c r="E1482" s="1" t="s">
        <v>20</v>
      </c>
      <c r="G1482" s="1" t="s">
        <v>19</v>
      </c>
      <c r="H1482" s="1" t="s">
        <v>20</v>
      </c>
      <c r="J1482" s="1" t="s">
        <v>19</v>
      </c>
      <c r="L1482" s="1" t="s">
        <v>816</v>
      </c>
    </row>
    <row r="1483" spans="2:12" x14ac:dyDescent="0.2">
      <c r="B1483" s="3">
        <v>7257</v>
      </c>
      <c r="C1483" s="3"/>
      <c r="D1483" s="1" t="s">
        <v>21</v>
      </c>
      <c r="E1483" s="1" t="s">
        <v>22</v>
      </c>
      <c r="G1483" s="1" t="s">
        <v>21</v>
      </c>
      <c r="H1483" s="1" t="s">
        <v>22</v>
      </c>
      <c r="J1483" s="1" t="s">
        <v>21</v>
      </c>
      <c r="L1483" s="1" t="s">
        <v>816</v>
      </c>
    </row>
    <row r="1484" spans="2:12" x14ac:dyDescent="0.2">
      <c r="B1484" s="3">
        <v>7258</v>
      </c>
      <c r="C1484" s="3"/>
      <c r="D1484" s="1" t="s">
        <v>23</v>
      </c>
      <c r="E1484" s="1" t="s">
        <v>24</v>
      </c>
      <c r="G1484" s="1" t="s">
        <v>23</v>
      </c>
      <c r="H1484" s="1" t="s">
        <v>24</v>
      </c>
      <c r="J1484" s="1" t="s">
        <v>23</v>
      </c>
      <c r="L1484" s="1" t="s">
        <v>816</v>
      </c>
    </row>
    <row r="1485" spans="2:12" x14ac:dyDescent="0.2">
      <c r="B1485" s="3">
        <v>7259</v>
      </c>
      <c r="C1485" s="3"/>
      <c r="D1485" s="1" t="s">
        <v>25</v>
      </c>
      <c r="E1485" s="1" t="s">
        <v>1112</v>
      </c>
      <c r="G1485" s="1" t="s">
        <v>25</v>
      </c>
      <c r="H1485" s="1" t="s">
        <v>1112</v>
      </c>
      <c r="J1485" s="1" t="s">
        <v>25</v>
      </c>
      <c r="L1485" s="1" t="s">
        <v>816</v>
      </c>
    </row>
    <row r="1486" spans="2:12" x14ac:dyDescent="0.2">
      <c r="B1486" s="3">
        <v>7260</v>
      </c>
      <c r="C1486" s="3"/>
      <c r="D1486" s="1" t="s">
        <v>944</v>
      </c>
      <c r="E1486" s="1" t="s">
        <v>26</v>
      </c>
      <c r="G1486" s="1" t="s">
        <v>944</v>
      </c>
      <c r="H1486" s="1" t="s">
        <v>26</v>
      </c>
      <c r="J1486" s="1" t="s">
        <v>944</v>
      </c>
      <c r="L1486" s="1" t="s">
        <v>816</v>
      </c>
    </row>
    <row r="1487" spans="2:12" x14ac:dyDescent="0.2">
      <c r="B1487" s="3">
        <v>7261</v>
      </c>
      <c r="C1487" s="3"/>
      <c r="D1487" s="1" t="s">
        <v>27</v>
      </c>
      <c r="E1487" s="1" t="s">
        <v>28</v>
      </c>
      <c r="G1487" s="1" t="s">
        <v>27</v>
      </c>
      <c r="H1487" s="1" t="s">
        <v>28</v>
      </c>
      <c r="J1487" s="1" t="s">
        <v>27</v>
      </c>
      <c r="L1487" s="1" t="s">
        <v>816</v>
      </c>
    </row>
    <row r="1488" spans="2:12" x14ac:dyDescent="0.2">
      <c r="B1488" s="3">
        <v>7262</v>
      </c>
      <c r="C1488" s="3"/>
      <c r="D1488" s="1" t="s">
        <v>851</v>
      </c>
      <c r="E1488" s="1" t="s">
        <v>1360</v>
      </c>
      <c r="G1488" s="1" t="s">
        <v>851</v>
      </c>
      <c r="H1488" s="1" t="s">
        <v>1360</v>
      </c>
      <c r="J1488" s="1" t="s">
        <v>851</v>
      </c>
      <c r="L1488" s="1" t="s">
        <v>816</v>
      </c>
    </row>
    <row r="1489" spans="2:12" x14ac:dyDescent="0.2">
      <c r="B1489" s="3">
        <v>7263</v>
      </c>
      <c r="C1489" s="3"/>
      <c r="D1489" s="1" t="s">
        <v>29</v>
      </c>
      <c r="E1489" s="1" t="s">
        <v>30</v>
      </c>
      <c r="G1489" s="1" t="s">
        <v>29</v>
      </c>
      <c r="H1489" s="1" t="s">
        <v>30</v>
      </c>
      <c r="J1489" s="1" t="s">
        <v>29</v>
      </c>
      <c r="L1489" s="1" t="s">
        <v>816</v>
      </c>
    </row>
    <row r="1490" spans="2:12" x14ac:dyDescent="0.2">
      <c r="B1490" s="3">
        <v>7264</v>
      </c>
      <c r="C1490" s="3"/>
      <c r="D1490" s="1" t="s">
        <v>31</v>
      </c>
      <c r="E1490" s="1" t="s">
        <v>32</v>
      </c>
      <c r="G1490" s="1" t="s">
        <v>31</v>
      </c>
      <c r="H1490" s="1" t="s">
        <v>32</v>
      </c>
      <c r="J1490" s="1" t="s">
        <v>31</v>
      </c>
      <c r="L1490" s="1" t="s">
        <v>816</v>
      </c>
    </row>
    <row r="1491" spans="2:12" x14ac:dyDescent="0.2">
      <c r="B1491" s="3">
        <v>7265</v>
      </c>
      <c r="C1491" s="3"/>
      <c r="D1491" s="1" t="s">
        <v>33</v>
      </c>
      <c r="E1491" s="1" t="s">
        <v>34</v>
      </c>
      <c r="G1491" s="1" t="s">
        <v>33</v>
      </c>
      <c r="H1491" s="1" t="s">
        <v>34</v>
      </c>
      <c r="J1491" s="1" t="s">
        <v>33</v>
      </c>
      <c r="L1491" s="1" t="s">
        <v>816</v>
      </c>
    </row>
    <row r="1492" spans="2:12" x14ac:dyDescent="0.2">
      <c r="B1492" s="3">
        <v>7266</v>
      </c>
      <c r="C1492" s="3"/>
      <c r="D1492" s="1" t="s">
        <v>931</v>
      </c>
      <c r="E1492" s="1" t="s">
        <v>35</v>
      </c>
      <c r="G1492" s="1" t="s">
        <v>931</v>
      </c>
      <c r="H1492" s="1" t="s">
        <v>35</v>
      </c>
      <c r="J1492" s="1" t="s">
        <v>931</v>
      </c>
      <c r="L1492" s="1" t="s">
        <v>816</v>
      </c>
    </row>
    <row r="1493" spans="2:12" x14ac:dyDescent="0.2">
      <c r="B1493" s="3">
        <v>7267</v>
      </c>
      <c r="C1493" s="3"/>
      <c r="D1493" s="1" t="s">
        <v>983</v>
      </c>
      <c r="E1493" s="1" t="s">
        <v>36</v>
      </c>
      <c r="G1493" s="1" t="s">
        <v>983</v>
      </c>
      <c r="H1493" s="1" t="s">
        <v>36</v>
      </c>
      <c r="J1493" s="1" t="s">
        <v>983</v>
      </c>
      <c r="L1493" s="1" t="s">
        <v>816</v>
      </c>
    </row>
    <row r="1494" spans="2:12" x14ac:dyDescent="0.2">
      <c r="B1494" s="3">
        <v>7268</v>
      </c>
      <c r="C1494" s="3"/>
      <c r="D1494" s="1" t="s">
        <v>1107</v>
      </c>
      <c r="E1494" s="1" t="s">
        <v>37</v>
      </c>
      <c r="G1494" s="1" t="s">
        <v>1107</v>
      </c>
      <c r="H1494" s="1" t="s">
        <v>37</v>
      </c>
      <c r="J1494" s="1" t="s">
        <v>1107</v>
      </c>
      <c r="L1494" s="1" t="s">
        <v>816</v>
      </c>
    </row>
    <row r="1495" spans="2:12" x14ac:dyDescent="0.2">
      <c r="B1495" s="3">
        <v>7269</v>
      </c>
      <c r="C1495" s="3"/>
      <c r="D1495" s="1" t="s">
        <v>1105</v>
      </c>
      <c r="E1495" s="1" t="s">
        <v>38</v>
      </c>
      <c r="G1495" s="1" t="s">
        <v>1105</v>
      </c>
      <c r="H1495" s="1" t="s">
        <v>38</v>
      </c>
      <c r="J1495" s="1" t="s">
        <v>1105</v>
      </c>
      <c r="L1495" s="1" t="s">
        <v>816</v>
      </c>
    </row>
    <row r="1496" spans="2:12" x14ac:dyDescent="0.2">
      <c r="B1496" s="3">
        <v>7270</v>
      </c>
      <c r="C1496" s="3"/>
      <c r="D1496" s="1" t="s">
        <v>39</v>
      </c>
      <c r="E1496" s="1" t="s">
        <v>40</v>
      </c>
      <c r="G1496" s="1" t="s">
        <v>39</v>
      </c>
      <c r="H1496" s="1" t="s">
        <v>40</v>
      </c>
      <c r="J1496" s="1" t="s">
        <v>39</v>
      </c>
      <c r="L1496" s="1" t="s">
        <v>816</v>
      </c>
    </row>
    <row r="1497" spans="2:12" x14ac:dyDescent="0.2">
      <c r="B1497" s="3">
        <v>7271</v>
      </c>
      <c r="C1497" s="3"/>
      <c r="D1497" s="1" t="s">
        <v>41</v>
      </c>
      <c r="E1497" s="1" t="s">
        <v>42</v>
      </c>
      <c r="G1497" s="1" t="s">
        <v>41</v>
      </c>
      <c r="H1497" s="1" t="s">
        <v>42</v>
      </c>
      <c r="J1497" s="1" t="s">
        <v>41</v>
      </c>
      <c r="L1497" s="1" t="s">
        <v>816</v>
      </c>
    </row>
    <row r="1498" spans="2:12" x14ac:dyDescent="0.2">
      <c r="B1498" s="3">
        <v>7272</v>
      </c>
      <c r="C1498" s="3"/>
      <c r="D1498" s="1" t="s">
        <v>43</v>
      </c>
      <c r="E1498" s="1" t="s">
        <v>44</v>
      </c>
      <c r="G1498" s="1" t="s">
        <v>43</v>
      </c>
      <c r="H1498" s="1" t="s">
        <v>44</v>
      </c>
      <c r="J1498" s="1" t="s">
        <v>43</v>
      </c>
      <c r="L1498" s="1" t="s">
        <v>816</v>
      </c>
    </row>
    <row r="1499" spans="2:12" x14ac:dyDescent="0.2">
      <c r="B1499" s="3">
        <v>7273</v>
      </c>
      <c r="C1499" s="3"/>
      <c r="D1499" s="1" t="s">
        <v>1123</v>
      </c>
      <c r="E1499" s="1" t="s">
        <v>45</v>
      </c>
      <c r="G1499" s="1" t="s">
        <v>1123</v>
      </c>
      <c r="H1499" s="1" t="s">
        <v>45</v>
      </c>
      <c r="J1499" s="1" t="s">
        <v>1123</v>
      </c>
      <c r="L1499" s="1" t="s">
        <v>816</v>
      </c>
    </row>
    <row r="1500" spans="2:12" x14ac:dyDescent="0.2">
      <c r="B1500" s="3">
        <v>7274</v>
      </c>
      <c r="C1500" s="3"/>
      <c r="D1500" s="1" t="s">
        <v>46</v>
      </c>
      <c r="E1500" s="1" t="s">
        <v>47</v>
      </c>
      <c r="G1500" s="1" t="s">
        <v>46</v>
      </c>
      <c r="H1500" s="1" t="s">
        <v>47</v>
      </c>
      <c r="J1500" s="1" t="s">
        <v>46</v>
      </c>
      <c r="L1500" s="1" t="s">
        <v>816</v>
      </c>
    </row>
    <row r="1501" spans="2:12" x14ac:dyDescent="0.2">
      <c r="B1501" s="3">
        <v>7275</v>
      </c>
      <c r="C1501" s="3"/>
      <c r="D1501" s="1" t="s">
        <v>48</v>
      </c>
      <c r="E1501" s="1" t="s">
        <v>49</v>
      </c>
      <c r="G1501" s="1" t="s">
        <v>48</v>
      </c>
      <c r="H1501" s="1" t="s">
        <v>49</v>
      </c>
      <c r="J1501" s="1" t="s">
        <v>48</v>
      </c>
      <c r="L1501" s="1" t="s">
        <v>816</v>
      </c>
    </row>
    <row r="1502" spans="2:12" x14ac:dyDescent="0.2">
      <c r="B1502" s="3">
        <v>7276</v>
      </c>
      <c r="C1502" s="3"/>
      <c r="D1502" s="1" t="s">
        <v>1000</v>
      </c>
      <c r="E1502" s="1" t="s">
        <v>50</v>
      </c>
      <c r="G1502" s="1" t="s">
        <v>1000</v>
      </c>
      <c r="H1502" s="1" t="s">
        <v>50</v>
      </c>
      <c r="J1502" s="1" t="s">
        <v>1000</v>
      </c>
      <c r="L1502" s="1" t="s">
        <v>816</v>
      </c>
    </row>
    <row r="1503" spans="2:12" x14ac:dyDescent="0.2">
      <c r="B1503" s="3">
        <v>7277</v>
      </c>
      <c r="C1503" s="3"/>
      <c r="D1503" s="1" t="s">
        <v>916</v>
      </c>
      <c r="E1503" s="1" t="s">
        <v>51</v>
      </c>
      <c r="G1503" s="1" t="s">
        <v>916</v>
      </c>
      <c r="H1503" s="1" t="s">
        <v>51</v>
      </c>
      <c r="J1503" s="1" t="s">
        <v>916</v>
      </c>
      <c r="L1503" s="1" t="s">
        <v>816</v>
      </c>
    </row>
    <row r="1504" spans="2:12" x14ac:dyDescent="0.2">
      <c r="B1504" s="3">
        <v>7278</v>
      </c>
      <c r="C1504" s="3"/>
      <c r="D1504" s="1" t="s">
        <v>52</v>
      </c>
      <c r="E1504" s="1" t="s">
        <v>53</v>
      </c>
      <c r="G1504" s="1" t="s">
        <v>52</v>
      </c>
      <c r="H1504" s="1" t="s">
        <v>53</v>
      </c>
      <c r="J1504" s="1" t="s">
        <v>52</v>
      </c>
      <c r="L1504" s="1" t="s">
        <v>816</v>
      </c>
    </row>
    <row r="1505" spans="2:12" x14ac:dyDescent="0.2">
      <c r="B1505" s="3">
        <v>7279</v>
      </c>
      <c r="C1505" s="3"/>
      <c r="D1505" s="1" t="s">
        <v>54</v>
      </c>
      <c r="E1505" s="1" t="s">
        <v>1126</v>
      </c>
      <c r="G1505" s="1" t="s">
        <v>54</v>
      </c>
      <c r="H1505" s="1" t="s">
        <v>1126</v>
      </c>
      <c r="J1505" s="1" t="s">
        <v>54</v>
      </c>
      <c r="L1505" s="1" t="s">
        <v>816</v>
      </c>
    </row>
    <row r="1506" spans="2:12" x14ac:dyDescent="0.2">
      <c r="B1506" s="3">
        <v>7280</v>
      </c>
      <c r="C1506" s="3"/>
      <c r="D1506" s="1" t="s">
        <v>55</v>
      </c>
      <c r="E1506" s="1" t="s">
        <v>56</v>
      </c>
      <c r="G1506" s="1" t="s">
        <v>55</v>
      </c>
      <c r="H1506" s="1" t="s">
        <v>56</v>
      </c>
      <c r="J1506" s="1" t="s">
        <v>55</v>
      </c>
      <c r="L1506" s="1" t="s">
        <v>816</v>
      </c>
    </row>
    <row r="1507" spans="2:12" x14ac:dyDescent="0.2">
      <c r="B1507" s="3">
        <v>7281</v>
      </c>
      <c r="C1507" s="3"/>
      <c r="D1507" s="1" t="s">
        <v>1129</v>
      </c>
      <c r="E1507" s="1" t="s">
        <v>58</v>
      </c>
      <c r="G1507" s="1" t="s">
        <v>1129</v>
      </c>
      <c r="H1507" s="1" t="s">
        <v>58</v>
      </c>
      <c r="J1507" s="1" t="s">
        <v>1129</v>
      </c>
      <c r="L1507" s="1" t="s">
        <v>816</v>
      </c>
    </row>
    <row r="1508" spans="2:12" x14ac:dyDescent="0.2">
      <c r="B1508" s="3">
        <v>7282</v>
      </c>
      <c r="C1508" s="3"/>
      <c r="D1508" s="1" t="s">
        <v>59</v>
      </c>
      <c r="E1508" s="1" t="s">
        <v>60</v>
      </c>
      <c r="G1508" s="1" t="s">
        <v>59</v>
      </c>
      <c r="H1508" s="1" t="s">
        <v>60</v>
      </c>
      <c r="J1508" s="1" t="s">
        <v>59</v>
      </c>
    </row>
    <row r="1509" spans="2:12" x14ac:dyDescent="0.2">
      <c r="B1509" s="3">
        <v>7283</v>
      </c>
      <c r="C1509" s="3"/>
      <c r="D1509" s="1" t="s">
        <v>61</v>
      </c>
      <c r="E1509" s="1" t="s">
        <v>62</v>
      </c>
      <c r="G1509" s="1" t="s">
        <v>61</v>
      </c>
      <c r="H1509" s="1" t="s">
        <v>62</v>
      </c>
      <c r="J1509" s="1" t="s">
        <v>61</v>
      </c>
    </row>
    <row r="1510" spans="2:12" x14ac:dyDescent="0.2">
      <c r="B1510" s="3">
        <v>7284</v>
      </c>
      <c r="C1510" s="3"/>
      <c r="D1510" s="1" t="s">
        <v>63</v>
      </c>
      <c r="E1510" s="1" t="s">
        <v>64</v>
      </c>
      <c r="G1510" s="1" t="s">
        <v>63</v>
      </c>
      <c r="H1510" s="1" t="s">
        <v>64</v>
      </c>
      <c r="J1510" s="1" t="s">
        <v>63</v>
      </c>
    </row>
    <row r="1511" spans="2:12" x14ac:dyDescent="0.2">
      <c r="B1511" s="3">
        <v>7285</v>
      </c>
      <c r="C1511" s="3"/>
      <c r="D1511" s="1" t="s">
        <v>823</v>
      </c>
      <c r="E1511" s="1" t="s">
        <v>65</v>
      </c>
      <c r="G1511" s="1" t="s">
        <v>823</v>
      </c>
      <c r="H1511" s="1" t="s">
        <v>65</v>
      </c>
      <c r="J1511" s="1" t="s">
        <v>823</v>
      </c>
    </row>
    <row r="1512" spans="2:12" x14ac:dyDescent="0.2">
      <c r="B1512" s="3">
        <v>7286</v>
      </c>
      <c r="C1512" s="3"/>
      <c r="D1512" s="1" t="s">
        <v>66</v>
      </c>
      <c r="E1512" s="1" t="s">
        <v>67</v>
      </c>
      <c r="G1512" s="1" t="s">
        <v>66</v>
      </c>
      <c r="H1512" s="1" t="s">
        <v>67</v>
      </c>
      <c r="J1512" s="1" t="s">
        <v>66</v>
      </c>
    </row>
    <row r="1513" spans="2:12" x14ac:dyDescent="0.2">
      <c r="B1513" s="3">
        <v>7287</v>
      </c>
      <c r="C1513" s="3"/>
      <c r="D1513" s="1" t="s">
        <v>68</v>
      </c>
      <c r="E1513" s="1" t="s">
        <v>69</v>
      </c>
      <c r="G1513" s="1" t="s">
        <v>68</v>
      </c>
      <c r="H1513" s="1" t="s">
        <v>69</v>
      </c>
      <c r="J1513" s="1" t="s">
        <v>68</v>
      </c>
    </row>
    <row r="1514" spans="2:12" x14ac:dyDescent="0.2">
      <c r="B1514" s="3">
        <v>7288</v>
      </c>
      <c r="C1514" s="3"/>
      <c r="D1514" s="1" t="s">
        <v>70</v>
      </c>
      <c r="E1514" s="1" t="s">
        <v>71</v>
      </c>
      <c r="G1514" s="1" t="s">
        <v>70</v>
      </c>
      <c r="H1514" s="1" t="s">
        <v>71</v>
      </c>
      <c r="J1514" s="1" t="s">
        <v>70</v>
      </c>
    </row>
    <row r="1515" spans="2:12" x14ac:dyDescent="0.2">
      <c r="B1515" s="3">
        <v>7289</v>
      </c>
      <c r="C1515" s="3"/>
      <c r="D1515" s="1" t="s">
        <v>72</v>
      </c>
      <c r="E1515" s="1" t="s">
        <v>73</v>
      </c>
      <c r="G1515" s="1" t="s">
        <v>72</v>
      </c>
      <c r="H1515" s="1" t="s">
        <v>73</v>
      </c>
      <c r="J1515" s="1" t="s">
        <v>72</v>
      </c>
    </row>
    <row r="1516" spans="2:12" x14ac:dyDescent="0.2">
      <c r="B1516" s="3">
        <v>7290</v>
      </c>
      <c r="C1516" s="3"/>
      <c r="D1516" s="1" t="s">
        <v>74</v>
      </c>
      <c r="E1516" s="1" t="s">
        <v>75</v>
      </c>
      <c r="G1516" s="1" t="s">
        <v>74</v>
      </c>
      <c r="H1516" s="1" t="s">
        <v>75</v>
      </c>
      <c r="J1516" s="1" t="s">
        <v>74</v>
      </c>
    </row>
    <row r="1517" spans="2:12" x14ac:dyDescent="0.2">
      <c r="B1517" s="3">
        <v>7291</v>
      </c>
      <c r="C1517" s="3"/>
      <c r="D1517" s="1" t="s">
        <v>1011</v>
      </c>
      <c r="E1517" s="1" t="s">
        <v>76</v>
      </c>
      <c r="G1517" s="1" t="s">
        <v>1011</v>
      </c>
      <c r="H1517" s="1" t="s">
        <v>76</v>
      </c>
      <c r="J1517" s="1" t="s">
        <v>1011</v>
      </c>
    </row>
    <row r="1518" spans="2:12" x14ac:dyDescent="0.2">
      <c r="B1518" s="3">
        <v>7292</v>
      </c>
      <c r="C1518" s="3"/>
      <c r="D1518" s="1" t="s">
        <v>881</v>
      </c>
      <c r="E1518" s="1" t="s">
        <v>1383</v>
      </c>
      <c r="G1518" s="1" t="s">
        <v>881</v>
      </c>
      <c r="H1518" s="1" t="s">
        <v>1383</v>
      </c>
      <c r="J1518" s="1" t="s">
        <v>881</v>
      </c>
    </row>
    <row r="1519" spans="2:12" x14ac:dyDescent="0.2">
      <c r="B1519" s="3">
        <v>7293</v>
      </c>
      <c r="C1519" s="3"/>
      <c r="D1519" s="1" t="s">
        <v>1097</v>
      </c>
      <c r="E1519" s="1" t="s">
        <v>77</v>
      </c>
      <c r="G1519" s="1" t="s">
        <v>1097</v>
      </c>
      <c r="H1519" s="1" t="s">
        <v>77</v>
      </c>
      <c r="J1519" s="1" t="s">
        <v>1097</v>
      </c>
    </row>
    <row r="1520" spans="2:12" x14ac:dyDescent="0.2">
      <c r="B1520" s="3">
        <v>7294</v>
      </c>
      <c r="C1520" s="3"/>
      <c r="D1520" s="1" t="s">
        <v>78</v>
      </c>
      <c r="E1520" s="1" t="s">
        <v>79</v>
      </c>
      <c r="G1520" s="1" t="s">
        <v>78</v>
      </c>
      <c r="H1520" s="1" t="s">
        <v>79</v>
      </c>
      <c r="J1520" s="1" t="s">
        <v>78</v>
      </c>
    </row>
    <row r="1521" spans="2:10" x14ac:dyDescent="0.2">
      <c r="B1521" s="3">
        <v>7295</v>
      </c>
      <c r="C1521" s="3"/>
      <c r="D1521" s="1" t="s">
        <v>80</v>
      </c>
      <c r="E1521" s="1" t="s">
        <v>81</v>
      </c>
      <c r="G1521" s="1" t="s">
        <v>80</v>
      </c>
      <c r="H1521" s="1" t="s">
        <v>81</v>
      </c>
      <c r="J1521" s="1" t="s">
        <v>80</v>
      </c>
    </row>
    <row r="1522" spans="2:10" x14ac:dyDescent="0.2">
      <c r="B1522" s="3">
        <v>7296</v>
      </c>
      <c r="C1522" s="3"/>
      <c r="D1522" s="1" t="s">
        <v>82</v>
      </c>
      <c r="E1522" s="1" t="s">
        <v>83</v>
      </c>
      <c r="G1522" s="1" t="s">
        <v>82</v>
      </c>
      <c r="H1522" s="1" t="s">
        <v>83</v>
      </c>
      <c r="J1522" s="1" t="s">
        <v>82</v>
      </c>
    </row>
    <row r="1523" spans="2:10" x14ac:dyDescent="0.2">
      <c r="B1523" s="3">
        <v>7297</v>
      </c>
      <c r="C1523" s="3"/>
      <c r="D1523" s="1" t="s">
        <v>1119</v>
      </c>
      <c r="E1523" s="1" t="s">
        <v>1112</v>
      </c>
      <c r="G1523" s="1" t="s">
        <v>1119</v>
      </c>
      <c r="H1523" s="1" t="s">
        <v>1112</v>
      </c>
      <c r="J1523" s="1" t="s">
        <v>1119</v>
      </c>
    </row>
    <row r="1524" spans="2:10" x14ac:dyDescent="0.2">
      <c r="B1524" s="3">
        <v>7298</v>
      </c>
      <c r="C1524" s="3"/>
      <c r="D1524" s="1" t="s">
        <v>84</v>
      </c>
      <c r="E1524" s="1" t="s">
        <v>85</v>
      </c>
      <c r="G1524" s="1" t="s">
        <v>84</v>
      </c>
      <c r="H1524" s="1" t="s">
        <v>85</v>
      </c>
      <c r="J1524" s="1" t="s">
        <v>84</v>
      </c>
    </row>
    <row r="1525" spans="2:10" x14ac:dyDescent="0.2">
      <c r="B1525" s="3">
        <v>7299</v>
      </c>
      <c r="C1525" s="3"/>
      <c r="D1525" s="1" t="s">
        <v>86</v>
      </c>
      <c r="E1525" s="1" t="s">
        <v>87</v>
      </c>
      <c r="G1525" s="1" t="s">
        <v>86</v>
      </c>
      <c r="H1525" s="1" t="s">
        <v>87</v>
      </c>
      <c r="J1525" s="1" t="s">
        <v>86</v>
      </c>
    </row>
    <row r="1526" spans="2:10" x14ac:dyDescent="0.2">
      <c r="B1526" s="3">
        <v>7300</v>
      </c>
      <c r="C1526" s="3"/>
      <c r="D1526" s="1" t="s">
        <v>848</v>
      </c>
      <c r="E1526" s="1" t="s">
        <v>88</v>
      </c>
      <c r="G1526" s="1" t="s">
        <v>848</v>
      </c>
      <c r="H1526" s="1" t="s">
        <v>88</v>
      </c>
      <c r="J1526" s="1" t="s">
        <v>848</v>
      </c>
    </row>
    <row r="1527" spans="2:10" x14ac:dyDescent="0.2">
      <c r="B1527" s="3">
        <v>7301</v>
      </c>
      <c r="C1527" s="3"/>
      <c r="D1527" s="1" t="s">
        <v>845</v>
      </c>
      <c r="E1527" s="1" t="s">
        <v>89</v>
      </c>
      <c r="G1527" s="1" t="s">
        <v>845</v>
      </c>
      <c r="H1527" s="1" t="s">
        <v>89</v>
      </c>
      <c r="J1527" s="1" t="s">
        <v>845</v>
      </c>
    </row>
    <row r="1528" spans="2:10" x14ac:dyDescent="0.2">
      <c r="B1528" s="3">
        <v>7302</v>
      </c>
      <c r="C1528" s="3"/>
      <c r="D1528" s="1" t="s">
        <v>90</v>
      </c>
      <c r="E1528" s="1" t="s">
        <v>91</v>
      </c>
      <c r="G1528" s="1" t="s">
        <v>90</v>
      </c>
      <c r="H1528" s="1" t="s">
        <v>91</v>
      </c>
      <c r="J1528" s="1" t="s">
        <v>90</v>
      </c>
    </row>
    <row r="1529" spans="2:10" x14ac:dyDescent="0.2">
      <c r="B1529" s="3">
        <v>7303</v>
      </c>
      <c r="C1529" s="3"/>
      <c r="D1529" s="1" t="s">
        <v>92</v>
      </c>
      <c r="E1529" s="1" t="s">
        <v>93</v>
      </c>
      <c r="G1529" s="1" t="s">
        <v>92</v>
      </c>
      <c r="H1529" s="1" t="s">
        <v>93</v>
      </c>
      <c r="J1529" s="1" t="s">
        <v>92</v>
      </c>
    </row>
    <row r="1530" spans="2:10" x14ac:dyDescent="0.2">
      <c r="B1530" s="3">
        <v>7304</v>
      </c>
      <c r="C1530" s="3"/>
      <c r="D1530" s="1" t="s">
        <v>94</v>
      </c>
      <c r="E1530" s="1" t="s">
        <v>95</v>
      </c>
      <c r="G1530" s="1" t="s">
        <v>94</v>
      </c>
      <c r="H1530" s="1" t="s">
        <v>95</v>
      </c>
      <c r="J1530" s="1" t="s">
        <v>94</v>
      </c>
    </row>
    <row r="1531" spans="2:10" x14ac:dyDescent="0.2">
      <c r="B1531" s="3">
        <v>7305</v>
      </c>
      <c r="C1531" s="3"/>
      <c r="D1531" s="1" t="s">
        <v>1121</v>
      </c>
      <c r="E1531" s="1" t="s">
        <v>96</v>
      </c>
      <c r="G1531" s="1" t="s">
        <v>1121</v>
      </c>
      <c r="H1531" s="1" t="s">
        <v>96</v>
      </c>
      <c r="J1531" s="1" t="s">
        <v>1121</v>
      </c>
    </row>
    <row r="1532" spans="2:10" x14ac:dyDescent="0.2">
      <c r="B1532" s="3">
        <v>7306</v>
      </c>
      <c r="C1532" s="3"/>
      <c r="D1532" s="1" t="s">
        <v>1000</v>
      </c>
      <c r="E1532" s="1" t="s">
        <v>97</v>
      </c>
      <c r="G1532" s="1" t="s">
        <v>1000</v>
      </c>
      <c r="H1532" s="1" t="s">
        <v>97</v>
      </c>
      <c r="J1532" s="1" t="s">
        <v>1000</v>
      </c>
    </row>
    <row r="1533" spans="2:10" x14ac:dyDescent="0.2">
      <c r="B1533" s="3">
        <v>7308</v>
      </c>
      <c r="C1533" s="3"/>
      <c r="D1533" s="1" t="s">
        <v>98</v>
      </c>
      <c r="E1533" s="1" t="s">
        <v>99</v>
      </c>
      <c r="G1533" s="1" t="s">
        <v>98</v>
      </c>
      <c r="H1533" s="1" t="s">
        <v>99</v>
      </c>
      <c r="J1533" s="1" t="s">
        <v>98</v>
      </c>
    </row>
    <row r="1534" spans="2:10" x14ac:dyDescent="0.2">
      <c r="B1534" s="3">
        <v>7309</v>
      </c>
      <c r="C1534" s="3"/>
      <c r="D1534" s="1" t="s">
        <v>1251</v>
      </c>
      <c r="E1534" s="1" t="s">
        <v>1379</v>
      </c>
      <c r="G1534" s="1" t="s">
        <v>1251</v>
      </c>
      <c r="H1534" s="1" t="s">
        <v>1379</v>
      </c>
      <c r="J1534" s="1" t="s">
        <v>1251</v>
      </c>
    </row>
    <row r="1535" spans="2:10" x14ac:dyDescent="0.2">
      <c r="B1535" s="3">
        <v>7310</v>
      </c>
      <c r="C1535" s="3"/>
      <c r="D1535" s="1" t="s">
        <v>1087</v>
      </c>
      <c r="E1535" s="1" t="s">
        <v>100</v>
      </c>
      <c r="G1535" s="1" t="s">
        <v>1087</v>
      </c>
      <c r="H1535" s="1" t="s">
        <v>100</v>
      </c>
      <c r="J1535" s="1" t="s">
        <v>1087</v>
      </c>
    </row>
    <row r="1536" spans="2:10" x14ac:dyDescent="0.2">
      <c r="B1536" s="3">
        <v>7311</v>
      </c>
      <c r="C1536" s="3"/>
      <c r="D1536" s="1" t="s">
        <v>1046</v>
      </c>
      <c r="E1536" s="1" t="s">
        <v>101</v>
      </c>
      <c r="G1536" s="1" t="s">
        <v>1046</v>
      </c>
      <c r="H1536" s="1" t="s">
        <v>101</v>
      </c>
      <c r="J1536" s="1" t="s">
        <v>1046</v>
      </c>
    </row>
    <row r="1537" spans="2:10" x14ac:dyDescent="0.2">
      <c r="B1537" s="3">
        <v>7312</v>
      </c>
      <c r="C1537" s="3"/>
      <c r="D1537" s="1" t="s">
        <v>1110</v>
      </c>
      <c r="E1537" s="1" t="s">
        <v>102</v>
      </c>
      <c r="G1537" s="1" t="s">
        <v>1110</v>
      </c>
      <c r="H1537" s="1" t="s">
        <v>102</v>
      </c>
      <c r="J1537" s="1" t="s">
        <v>1110</v>
      </c>
    </row>
    <row r="1538" spans="2:10" x14ac:dyDescent="0.2">
      <c r="B1538" s="3">
        <v>7313</v>
      </c>
      <c r="C1538" s="3"/>
      <c r="D1538" s="1" t="s">
        <v>103</v>
      </c>
      <c r="E1538" s="1" t="s">
        <v>104</v>
      </c>
      <c r="G1538" s="1" t="s">
        <v>103</v>
      </c>
      <c r="H1538" s="1" t="s">
        <v>104</v>
      </c>
      <c r="J1538" s="1" t="s">
        <v>103</v>
      </c>
    </row>
    <row r="1539" spans="2:10" x14ac:dyDescent="0.2">
      <c r="B1539" s="3">
        <v>7314</v>
      </c>
      <c r="C1539" s="3"/>
      <c r="D1539" s="1" t="s">
        <v>105</v>
      </c>
      <c r="E1539" s="1" t="s">
        <v>1115</v>
      </c>
      <c r="G1539" s="1" t="s">
        <v>105</v>
      </c>
      <c r="H1539" s="1" t="s">
        <v>1115</v>
      </c>
      <c r="J1539" s="1" t="s">
        <v>105</v>
      </c>
    </row>
    <row r="1540" spans="2:10" x14ac:dyDescent="0.2">
      <c r="B1540" s="3">
        <v>7315</v>
      </c>
      <c r="C1540" s="3"/>
      <c r="D1540" s="1" t="s">
        <v>106</v>
      </c>
      <c r="E1540" s="1" t="s">
        <v>107</v>
      </c>
      <c r="G1540" s="1" t="s">
        <v>106</v>
      </c>
      <c r="H1540" s="1" t="s">
        <v>107</v>
      </c>
      <c r="J1540" s="1" t="s">
        <v>106</v>
      </c>
    </row>
    <row r="1541" spans="2:10" x14ac:dyDescent="0.2">
      <c r="B1541" s="3">
        <v>7316</v>
      </c>
      <c r="C1541" s="3"/>
      <c r="D1541" s="1" t="s">
        <v>108</v>
      </c>
      <c r="E1541" s="1" t="s">
        <v>109</v>
      </c>
      <c r="G1541" s="1" t="s">
        <v>108</v>
      </c>
      <c r="H1541" s="1" t="s">
        <v>109</v>
      </c>
      <c r="J1541" s="1" t="s">
        <v>108</v>
      </c>
    </row>
    <row r="1542" spans="2:10" x14ac:dyDescent="0.2">
      <c r="B1542" s="3">
        <v>7317</v>
      </c>
      <c r="C1542" s="3"/>
      <c r="D1542" s="1" t="s">
        <v>110</v>
      </c>
      <c r="E1542" s="1" t="s">
        <v>111</v>
      </c>
      <c r="G1542" s="1" t="s">
        <v>110</v>
      </c>
      <c r="H1542" s="1" t="s">
        <v>111</v>
      </c>
      <c r="J1542" s="1" t="s">
        <v>110</v>
      </c>
    </row>
    <row r="1543" spans="2:10" x14ac:dyDescent="0.2">
      <c r="B1543" s="3">
        <v>7318</v>
      </c>
      <c r="C1543" s="3"/>
      <c r="D1543" s="1" t="s">
        <v>112</v>
      </c>
      <c r="E1543" s="1" t="s">
        <v>113</v>
      </c>
      <c r="G1543" s="1" t="s">
        <v>112</v>
      </c>
      <c r="H1543" s="1" t="s">
        <v>113</v>
      </c>
      <c r="J1543" s="1" t="s">
        <v>112</v>
      </c>
    </row>
    <row r="1544" spans="2:10" x14ac:dyDescent="0.2">
      <c r="B1544" s="3">
        <v>7319</v>
      </c>
      <c r="C1544" s="3"/>
      <c r="D1544" s="1" t="s">
        <v>114</v>
      </c>
      <c r="E1544" s="1" t="s">
        <v>115</v>
      </c>
      <c r="G1544" s="1" t="s">
        <v>114</v>
      </c>
      <c r="H1544" s="1" t="s">
        <v>115</v>
      </c>
      <c r="J1544" s="1" t="s">
        <v>114</v>
      </c>
    </row>
    <row r="1545" spans="2:10" x14ac:dyDescent="0.2">
      <c r="B1545" s="3">
        <v>7320</v>
      </c>
      <c r="C1545" s="3"/>
      <c r="D1545" s="1" t="s">
        <v>918</v>
      </c>
      <c r="E1545" s="1" t="s">
        <v>116</v>
      </c>
      <c r="G1545" s="1" t="s">
        <v>918</v>
      </c>
      <c r="H1545" s="1" t="s">
        <v>116</v>
      </c>
      <c r="J1545" s="1" t="s">
        <v>918</v>
      </c>
    </row>
    <row r="1546" spans="2:10" x14ac:dyDescent="0.2">
      <c r="B1546" s="3">
        <v>7321</v>
      </c>
      <c r="C1546" s="3"/>
      <c r="D1546" s="1" t="s">
        <v>117</v>
      </c>
      <c r="E1546" s="1" t="s">
        <v>118</v>
      </c>
      <c r="G1546" s="1" t="s">
        <v>117</v>
      </c>
      <c r="H1546" s="1" t="s">
        <v>118</v>
      </c>
      <c r="J1546" s="1" t="s">
        <v>117</v>
      </c>
    </row>
    <row r="1547" spans="2:10" x14ac:dyDescent="0.2">
      <c r="B1547" s="3">
        <v>7322</v>
      </c>
      <c r="C1547" s="3"/>
      <c r="D1547" s="1" t="s">
        <v>119</v>
      </c>
      <c r="E1547" s="1" t="s">
        <v>120</v>
      </c>
      <c r="G1547" s="1" t="s">
        <v>119</v>
      </c>
      <c r="H1547" s="1" t="s">
        <v>120</v>
      </c>
      <c r="J1547" s="1" t="s">
        <v>119</v>
      </c>
    </row>
    <row r="1548" spans="2:10" x14ac:dyDescent="0.2">
      <c r="B1548" s="3">
        <v>7323</v>
      </c>
      <c r="C1548" s="3"/>
      <c r="D1548" s="1" t="s">
        <v>937</v>
      </c>
      <c r="E1548" s="1" t="s">
        <v>121</v>
      </c>
      <c r="G1548" s="1" t="s">
        <v>937</v>
      </c>
      <c r="H1548" s="1" t="s">
        <v>121</v>
      </c>
      <c r="J1548" s="1" t="s">
        <v>937</v>
      </c>
    </row>
    <row r="1549" spans="2:10" x14ac:dyDescent="0.2">
      <c r="B1549" s="3">
        <v>7324</v>
      </c>
      <c r="C1549" s="3"/>
      <c r="D1549" s="1" t="s">
        <v>122</v>
      </c>
      <c r="E1549" s="1" t="s">
        <v>123</v>
      </c>
      <c r="G1549" s="1" t="s">
        <v>122</v>
      </c>
      <c r="H1549" s="1" t="s">
        <v>123</v>
      </c>
      <c r="J1549" s="1" t="s">
        <v>122</v>
      </c>
    </row>
    <row r="1550" spans="2:10" x14ac:dyDescent="0.2">
      <c r="B1550" s="3">
        <v>7325</v>
      </c>
      <c r="C1550" s="3"/>
      <c r="D1550" s="1" t="s">
        <v>1110</v>
      </c>
      <c r="E1550" s="1" t="s">
        <v>124</v>
      </c>
      <c r="G1550" s="1" t="s">
        <v>1110</v>
      </c>
      <c r="H1550" s="1" t="s">
        <v>124</v>
      </c>
      <c r="J1550" s="1" t="s">
        <v>1110</v>
      </c>
    </row>
    <row r="1551" spans="2:10" x14ac:dyDescent="0.2">
      <c r="B1551" s="3">
        <v>7326</v>
      </c>
      <c r="C1551" s="3"/>
      <c r="D1551" s="1" t="s">
        <v>125</v>
      </c>
      <c r="E1551" s="1" t="s">
        <v>126</v>
      </c>
      <c r="G1551" s="1" t="s">
        <v>125</v>
      </c>
      <c r="H1551" s="1" t="s">
        <v>126</v>
      </c>
      <c r="J1551" s="1" t="s">
        <v>125</v>
      </c>
    </row>
    <row r="1552" spans="2:10" x14ac:dyDescent="0.2">
      <c r="B1552" s="3">
        <v>7327</v>
      </c>
      <c r="C1552" s="3"/>
      <c r="D1552" s="1" t="s">
        <v>1202</v>
      </c>
      <c r="E1552" s="1" t="s">
        <v>127</v>
      </c>
      <c r="G1552" s="1" t="s">
        <v>1202</v>
      </c>
      <c r="H1552" s="1" t="s">
        <v>127</v>
      </c>
      <c r="J1552" s="1" t="s">
        <v>1202</v>
      </c>
    </row>
    <row r="1553" spans="2:11" x14ac:dyDescent="0.2">
      <c r="B1553" s="3">
        <v>7328</v>
      </c>
      <c r="C1553" s="3"/>
      <c r="D1553" s="1" t="s">
        <v>128</v>
      </c>
      <c r="E1553" s="1" t="s">
        <v>1379</v>
      </c>
      <c r="G1553" s="1" t="s">
        <v>128</v>
      </c>
      <c r="H1553" s="1" t="s">
        <v>1379</v>
      </c>
      <c r="J1553" s="1" t="s">
        <v>128</v>
      </c>
    </row>
    <row r="1554" spans="2:11" x14ac:dyDescent="0.2">
      <c r="B1554" s="3">
        <v>7329</v>
      </c>
      <c r="C1554" s="3"/>
      <c r="D1554" s="1" t="s">
        <v>129</v>
      </c>
      <c r="E1554" s="1" t="s">
        <v>1103</v>
      </c>
      <c r="G1554" s="1" t="s">
        <v>129</v>
      </c>
      <c r="H1554" s="1" t="s">
        <v>1103</v>
      </c>
      <c r="J1554" s="1" t="s">
        <v>129</v>
      </c>
    </row>
    <row r="1555" spans="2:11" x14ac:dyDescent="0.2">
      <c r="B1555" s="3">
        <v>7330</v>
      </c>
      <c r="C1555" s="3"/>
      <c r="D1555" s="1" t="s">
        <v>130</v>
      </c>
      <c r="E1555" s="1" t="s">
        <v>131</v>
      </c>
      <c r="G1555" s="1" t="s">
        <v>130</v>
      </c>
      <c r="H1555" s="1" t="s">
        <v>131</v>
      </c>
      <c r="J1555" s="1" t="s">
        <v>130</v>
      </c>
    </row>
    <row r="1556" spans="2:11" x14ac:dyDescent="0.2">
      <c r="B1556" s="3">
        <v>7331</v>
      </c>
      <c r="C1556" s="3"/>
      <c r="D1556" s="1" t="s">
        <v>132</v>
      </c>
      <c r="E1556" s="1" t="s">
        <v>133</v>
      </c>
      <c r="G1556" s="1" t="s">
        <v>132</v>
      </c>
      <c r="H1556" s="1" t="s">
        <v>133</v>
      </c>
      <c r="J1556" s="1" t="s">
        <v>132</v>
      </c>
    </row>
    <row r="1557" spans="2:11" x14ac:dyDescent="0.2">
      <c r="B1557" s="3">
        <v>7332</v>
      </c>
      <c r="C1557" s="3"/>
      <c r="D1557" s="1" t="s">
        <v>134</v>
      </c>
      <c r="E1557" s="1" t="s">
        <v>135</v>
      </c>
      <c r="G1557" s="1" t="s">
        <v>134</v>
      </c>
      <c r="H1557" s="1" t="s">
        <v>135</v>
      </c>
      <c r="J1557" s="1" t="s">
        <v>134</v>
      </c>
    </row>
    <row r="1558" spans="2:11" x14ac:dyDescent="0.2">
      <c r="B1558" s="3">
        <v>7333</v>
      </c>
      <c r="C1558" s="3"/>
      <c r="D1558" s="1" t="s">
        <v>1124</v>
      </c>
      <c r="E1558" s="1" t="s">
        <v>136</v>
      </c>
      <c r="G1558" s="1" t="s">
        <v>1124</v>
      </c>
      <c r="H1558" s="1" t="s">
        <v>136</v>
      </c>
      <c r="J1558" s="1" t="s">
        <v>1124</v>
      </c>
    </row>
    <row r="1559" spans="2:11" x14ac:dyDescent="0.2">
      <c r="B1559" s="3">
        <v>7334</v>
      </c>
      <c r="C1559" s="3"/>
      <c r="D1559" s="1" t="s">
        <v>137</v>
      </c>
      <c r="E1559" s="1" t="s">
        <v>138</v>
      </c>
      <c r="G1559" s="1" t="s">
        <v>137</v>
      </c>
      <c r="H1559" s="1" t="s">
        <v>138</v>
      </c>
      <c r="J1559" s="1" t="s">
        <v>137</v>
      </c>
    </row>
    <row r="1560" spans="2:11" x14ac:dyDescent="0.2">
      <c r="B1560" s="3">
        <v>7335</v>
      </c>
      <c r="C1560" s="3"/>
      <c r="D1560" s="1" t="s">
        <v>1036</v>
      </c>
      <c r="E1560" s="1" t="s">
        <v>121</v>
      </c>
      <c r="G1560" s="1" t="s">
        <v>1036</v>
      </c>
      <c r="H1560" s="1" t="s">
        <v>121</v>
      </c>
      <c r="J1560" s="1" t="s">
        <v>1036</v>
      </c>
    </row>
    <row r="1561" spans="2:11" x14ac:dyDescent="0.2">
      <c r="B1561" s="3">
        <v>7336</v>
      </c>
      <c r="C1561" s="3"/>
      <c r="D1561" s="8" t="s">
        <v>1229</v>
      </c>
      <c r="E1561" s="8" t="s">
        <v>139</v>
      </c>
      <c r="F1561" s="8"/>
      <c r="G1561" s="8" t="s">
        <v>1229</v>
      </c>
      <c r="H1561" s="8" t="s">
        <v>139</v>
      </c>
      <c r="I1561" s="8"/>
      <c r="J1561" s="8" t="s">
        <v>1229</v>
      </c>
      <c r="K1561" s="8"/>
    </row>
    <row r="1562" spans="2:11" x14ac:dyDescent="0.2">
      <c r="B1562" s="3">
        <v>7337</v>
      </c>
      <c r="C1562" s="3"/>
      <c r="D1562" s="8" t="s">
        <v>140</v>
      </c>
      <c r="E1562" s="8" t="s">
        <v>141</v>
      </c>
      <c r="F1562" s="8"/>
      <c r="G1562" s="8" t="s">
        <v>140</v>
      </c>
      <c r="H1562" s="8" t="s">
        <v>141</v>
      </c>
      <c r="I1562" s="8"/>
      <c r="J1562" s="8" t="s">
        <v>140</v>
      </c>
      <c r="K1562" s="8"/>
    </row>
    <row r="1563" spans="2:11" x14ac:dyDescent="0.2">
      <c r="B1563" s="3">
        <v>7338</v>
      </c>
      <c r="C1563" s="3"/>
      <c r="D1563" s="8" t="s">
        <v>142</v>
      </c>
      <c r="E1563" s="8" t="s">
        <v>1103</v>
      </c>
      <c r="F1563" s="8"/>
      <c r="G1563" s="8" t="s">
        <v>142</v>
      </c>
      <c r="H1563" s="8" t="s">
        <v>1103</v>
      </c>
      <c r="I1563" s="8"/>
      <c r="J1563" s="8" t="s">
        <v>142</v>
      </c>
      <c r="K1563" s="8"/>
    </row>
    <row r="1564" spans="2:11" x14ac:dyDescent="0.2">
      <c r="B1564" s="3">
        <v>7339</v>
      </c>
      <c r="C1564" s="3"/>
      <c r="D1564" s="8" t="s">
        <v>143</v>
      </c>
      <c r="E1564" s="8" t="s">
        <v>144</v>
      </c>
      <c r="F1564" s="8"/>
      <c r="G1564" s="8" t="s">
        <v>143</v>
      </c>
      <c r="H1564" s="8" t="s">
        <v>144</v>
      </c>
      <c r="I1564" s="8"/>
      <c r="J1564" s="8" t="s">
        <v>143</v>
      </c>
      <c r="K1564" s="8"/>
    </row>
    <row r="1565" spans="2:11" x14ac:dyDescent="0.2">
      <c r="B1565" s="3">
        <v>7340</v>
      </c>
      <c r="C1565" s="3"/>
      <c r="D1565" s="8" t="s">
        <v>145</v>
      </c>
      <c r="E1565" s="8" t="s">
        <v>146</v>
      </c>
      <c r="F1565" s="8"/>
      <c r="G1565" s="8" t="s">
        <v>145</v>
      </c>
      <c r="H1565" s="8" t="s">
        <v>146</v>
      </c>
      <c r="I1565" s="8"/>
      <c r="J1565" s="8" t="s">
        <v>145</v>
      </c>
      <c r="K1565" s="8"/>
    </row>
    <row r="1566" spans="2:11" x14ac:dyDescent="0.2">
      <c r="B1566" s="3">
        <v>7341</v>
      </c>
      <c r="C1566" s="3"/>
      <c r="D1566" s="8" t="s">
        <v>1154</v>
      </c>
      <c r="E1566" s="8" t="s">
        <v>147</v>
      </c>
      <c r="F1566" s="8"/>
      <c r="G1566" s="8" t="s">
        <v>1154</v>
      </c>
      <c r="H1566" s="8" t="s">
        <v>147</v>
      </c>
      <c r="I1566" s="8"/>
      <c r="J1566" s="8" t="s">
        <v>1154</v>
      </c>
      <c r="K1566" s="8"/>
    </row>
    <row r="1567" spans="2:11" x14ac:dyDescent="0.2">
      <c r="B1567" s="3">
        <v>7342</v>
      </c>
      <c r="C1567" s="3"/>
      <c r="D1567" s="8" t="s">
        <v>1102</v>
      </c>
      <c r="E1567" s="8" t="s">
        <v>148</v>
      </c>
      <c r="F1567" s="8"/>
      <c r="G1567" s="8" t="s">
        <v>1102</v>
      </c>
      <c r="H1567" s="8" t="s">
        <v>148</v>
      </c>
      <c r="I1567" s="8"/>
      <c r="J1567" s="8" t="s">
        <v>1102</v>
      </c>
      <c r="K1567" s="8"/>
    </row>
    <row r="1568" spans="2:11" x14ac:dyDescent="0.2">
      <c r="B1568" s="3">
        <v>7343</v>
      </c>
      <c r="C1568" s="3"/>
      <c r="D1568" s="1" t="s">
        <v>149</v>
      </c>
      <c r="E1568" s="1" t="s">
        <v>150</v>
      </c>
      <c r="G1568" s="1" t="s">
        <v>149</v>
      </c>
      <c r="H1568" s="1" t="s">
        <v>150</v>
      </c>
      <c r="J1568" s="1" t="s">
        <v>149</v>
      </c>
    </row>
    <row r="1569" spans="2:11" x14ac:dyDescent="0.2">
      <c r="B1569" s="3">
        <v>7344</v>
      </c>
      <c r="C1569" s="3"/>
      <c r="D1569" s="1" t="s">
        <v>151</v>
      </c>
      <c r="E1569" s="1" t="s">
        <v>152</v>
      </c>
      <c r="G1569" s="1" t="s">
        <v>151</v>
      </c>
      <c r="H1569" s="1" t="s">
        <v>152</v>
      </c>
      <c r="J1569" s="1" t="s">
        <v>151</v>
      </c>
    </row>
    <row r="1570" spans="2:11" x14ac:dyDescent="0.2">
      <c r="B1570" s="3">
        <v>7345</v>
      </c>
      <c r="C1570" s="3"/>
      <c r="D1570" s="8" t="s">
        <v>1472</v>
      </c>
      <c r="E1570" s="8" t="s">
        <v>1099</v>
      </c>
      <c r="F1570" s="8"/>
      <c r="G1570" s="8" t="s">
        <v>1472</v>
      </c>
      <c r="H1570" s="8" t="s">
        <v>1099</v>
      </c>
      <c r="I1570" s="8"/>
      <c r="J1570" s="8" t="s">
        <v>1472</v>
      </c>
      <c r="K1570" s="8"/>
    </row>
    <row r="1571" spans="2:11" x14ac:dyDescent="0.2">
      <c r="B1571" s="3">
        <v>7346</v>
      </c>
      <c r="C1571" s="3"/>
      <c r="D1571" s="8" t="s">
        <v>1238</v>
      </c>
      <c r="E1571" s="8" t="s">
        <v>1549</v>
      </c>
      <c r="F1571" s="8"/>
      <c r="G1571" s="8" t="s">
        <v>1238</v>
      </c>
      <c r="H1571" s="8" t="s">
        <v>1549</v>
      </c>
      <c r="I1571" s="8"/>
      <c r="J1571" s="8" t="s">
        <v>1238</v>
      </c>
      <c r="K1571" s="8"/>
    </row>
    <row r="1572" spans="2:11" x14ac:dyDescent="0.2">
      <c r="B1572" s="3">
        <v>7347</v>
      </c>
      <c r="C1572" s="3"/>
      <c r="D1572" s="8" t="s">
        <v>1261</v>
      </c>
      <c r="E1572" s="8" t="s">
        <v>153</v>
      </c>
      <c r="F1572" s="8"/>
      <c r="G1572" s="8" t="s">
        <v>1261</v>
      </c>
      <c r="H1572" s="8" t="s">
        <v>153</v>
      </c>
      <c r="I1572" s="8"/>
      <c r="J1572" s="8" t="s">
        <v>1261</v>
      </c>
      <c r="K1572" s="8"/>
    </row>
    <row r="1573" spans="2:11" x14ac:dyDescent="0.2">
      <c r="B1573" s="3">
        <v>7348</v>
      </c>
      <c r="C1573" s="3"/>
      <c r="D1573" s="8" t="s">
        <v>154</v>
      </c>
      <c r="E1573" s="8" t="s">
        <v>155</v>
      </c>
      <c r="F1573" s="8"/>
      <c r="G1573" s="8" t="s">
        <v>154</v>
      </c>
      <c r="H1573" s="8" t="s">
        <v>155</v>
      </c>
      <c r="I1573" s="8"/>
      <c r="J1573" s="8" t="s">
        <v>154</v>
      </c>
      <c r="K1573" s="8"/>
    </row>
    <row r="1574" spans="2:11" x14ac:dyDescent="0.2">
      <c r="B1574" s="3">
        <v>7349</v>
      </c>
      <c r="C1574" s="3"/>
      <c r="D1574" s="8" t="s">
        <v>851</v>
      </c>
      <c r="E1574" s="8" t="s">
        <v>156</v>
      </c>
      <c r="F1574" s="8"/>
      <c r="G1574" s="8" t="s">
        <v>851</v>
      </c>
      <c r="H1574" s="8" t="s">
        <v>156</v>
      </c>
      <c r="I1574" s="8"/>
      <c r="J1574" s="8" t="s">
        <v>851</v>
      </c>
      <c r="K1574" s="8"/>
    </row>
    <row r="1575" spans="2:11" x14ac:dyDescent="0.2">
      <c r="B1575" s="3">
        <v>7350</v>
      </c>
      <c r="C1575" s="3"/>
      <c r="D1575" s="8" t="s">
        <v>157</v>
      </c>
      <c r="E1575" s="8" t="s">
        <v>1226</v>
      </c>
      <c r="F1575" s="8"/>
      <c r="G1575" s="8" t="s">
        <v>157</v>
      </c>
      <c r="H1575" s="8" t="s">
        <v>1226</v>
      </c>
      <c r="I1575" s="8"/>
      <c r="J1575" s="8" t="s">
        <v>157</v>
      </c>
      <c r="K1575" s="8"/>
    </row>
    <row r="1576" spans="2:11" x14ac:dyDescent="0.2">
      <c r="B1576" s="3">
        <v>7351</v>
      </c>
      <c r="C1576" s="3"/>
      <c r="D1576" s="8" t="s">
        <v>1046</v>
      </c>
      <c r="E1576" s="8" t="s">
        <v>1464</v>
      </c>
      <c r="F1576" s="8"/>
      <c r="G1576" s="8" t="s">
        <v>1046</v>
      </c>
      <c r="H1576" s="8" t="s">
        <v>1464</v>
      </c>
      <c r="I1576" s="8"/>
      <c r="J1576" s="8" t="s">
        <v>1046</v>
      </c>
      <c r="K1576" s="8"/>
    </row>
    <row r="1577" spans="2:11" x14ac:dyDescent="0.2">
      <c r="B1577" s="3">
        <v>7352</v>
      </c>
      <c r="C1577" s="3"/>
      <c r="D1577" s="8" t="s">
        <v>158</v>
      </c>
      <c r="E1577" s="8" t="s">
        <v>159</v>
      </c>
      <c r="F1577" s="8"/>
      <c r="G1577" s="8" t="s">
        <v>158</v>
      </c>
      <c r="H1577" s="8" t="s">
        <v>159</v>
      </c>
      <c r="I1577" s="8"/>
      <c r="J1577" s="8" t="s">
        <v>158</v>
      </c>
      <c r="K1577" s="8"/>
    </row>
    <row r="1578" spans="2:11" x14ac:dyDescent="0.2">
      <c r="B1578" s="3">
        <v>7353</v>
      </c>
      <c r="C1578" s="3"/>
      <c r="D1578" s="8" t="s">
        <v>160</v>
      </c>
      <c r="E1578" s="8" t="s">
        <v>161</v>
      </c>
      <c r="F1578" s="8"/>
      <c r="G1578" s="8" t="s">
        <v>160</v>
      </c>
      <c r="H1578" s="8" t="s">
        <v>161</v>
      </c>
      <c r="I1578" s="8"/>
      <c r="J1578" s="8" t="s">
        <v>160</v>
      </c>
      <c r="K1578" s="8"/>
    </row>
    <row r="1579" spans="2:11" x14ac:dyDescent="0.2">
      <c r="B1579" s="3">
        <v>7354</v>
      </c>
      <c r="C1579" s="3"/>
      <c r="D1579" s="1" t="s">
        <v>937</v>
      </c>
      <c r="E1579" s="1" t="s">
        <v>162</v>
      </c>
      <c r="G1579" s="1" t="s">
        <v>937</v>
      </c>
      <c r="H1579" s="1" t="s">
        <v>162</v>
      </c>
      <c r="J1579" s="1" t="s">
        <v>937</v>
      </c>
    </row>
    <row r="1580" spans="2:11" x14ac:dyDescent="0.2">
      <c r="B1580" s="3">
        <v>7355</v>
      </c>
      <c r="C1580" s="3"/>
      <c r="D1580" s="1" t="s">
        <v>163</v>
      </c>
      <c r="E1580" s="1" t="s">
        <v>164</v>
      </c>
      <c r="G1580" s="1" t="s">
        <v>163</v>
      </c>
      <c r="H1580" s="1" t="s">
        <v>164</v>
      </c>
      <c r="J1580" s="1" t="s">
        <v>163</v>
      </c>
    </row>
    <row r="1581" spans="2:11" x14ac:dyDescent="0.2">
      <c r="B1581" s="3">
        <v>7356</v>
      </c>
      <c r="C1581" s="3"/>
      <c r="D1581" s="1" t="s">
        <v>165</v>
      </c>
      <c r="E1581" s="1" t="s">
        <v>166</v>
      </c>
      <c r="G1581" s="1" t="s">
        <v>165</v>
      </c>
      <c r="H1581" s="1" t="s">
        <v>166</v>
      </c>
      <c r="J1581" s="1" t="s">
        <v>165</v>
      </c>
    </row>
    <row r="1582" spans="2:11" x14ac:dyDescent="0.2">
      <c r="B1582" s="3">
        <v>7357</v>
      </c>
      <c r="C1582" s="3"/>
      <c r="D1582" s="1" t="s">
        <v>167</v>
      </c>
      <c r="E1582" s="1" t="s">
        <v>168</v>
      </c>
      <c r="G1582" s="1" t="s">
        <v>167</v>
      </c>
      <c r="H1582" s="1" t="s">
        <v>168</v>
      </c>
      <c r="J1582" s="1" t="s">
        <v>167</v>
      </c>
    </row>
    <row r="1583" spans="2:11" x14ac:dyDescent="0.2">
      <c r="B1583" s="3">
        <v>7358</v>
      </c>
      <c r="C1583" s="3"/>
      <c r="D1583" s="1" t="s">
        <v>169</v>
      </c>
      <c r="E1583" s="1" t="s">
        <v>170</v>
      </c>
      <c r="G1583" s="1" t="s">
        <v>169</v>
      </c>
      <c r="H1583" s="1" t="s">
        <v>170</v>
      </c>
      <c r="J1583" s="1" t="s">
        <v>169</v>
      </c>
    </row>
    <row r="1584" spans="2:11" x14ac:dyDescent="0.2">
      <c r="B1584" s="3">
        <v>7359</v>
      </c>
      <c r="C1584" s="3"/>
      <c r="D1584" s="1" t="s">
        <v>171</v>
      </c>
      <c r="E1584" s="1" t="s">
        <v>172</v>
      </c>
      <c r="G1584" s="1" t="s">
        <v>171</v>
      </c>
      <c r="H1584" s="1" t="s">
        <v>172</v>
      </c>
      <c r="J1584" s="1" t="s">
        <v>171</v>
      </c>
    </row>
    <row r="1585" spans="2:10" x14ac:dyDescent="0.2">
      <c r="B1585" s="3">
        <v>7360</v>
      </c>
      <c r="C1585" s="3"/>
      <c r="D1585" s="1" t="s">
        <v>173</v>
      </c>
      <c r="E1585" s="1" t="s">
        <v>174</v>
      </c>
      <c r="G1585" s="1" t="s">
        <v>173</v>
      </c>
      <c r="H1585" s="1" t="s">
        <v>174</v>
      </c>
      <c r="J1585" s="1" t="s">
        <v>173</v>
      </c>
    </row>
    <row r="1586" spans="2:10" x14ac:dyDescent="0.2">
      <c r="B1586" s="3">
        <v>7361</v>
      </c>
      <c r="C1586" s="3"/>
      <c r="D1586" s="1" t="s">
        <v>175</v>
      </c>
      <c r="E1586" s="1" t="s">
        <v>176</v>
      </c>
      <c r="G1586" s="1" t="s">
        <v>175</v>
      </c>
      <c r="H1586" s="1" t="s">
        <v>176</v>
      </c>
      <c r="J1586" s="1" t="s">
        <v>175</v>
      </c>
    </row>
    <row r="1587" spans="2:10" x14ac:dyDescent="0.2">
      <c r="B1587" s="3">
        <v>7362</v>
      </c>
      <c r="C1587" s="3"/>
      <c r="D1587" s="1" t="s">
        <v>177</v>
      </c>
      <c r="E1587" s="1" t="s">
        <v>178</v>
      </c>
      <c r="G1587" s="1" t="s">
        <v>177</v>
      </c>
      <c r="H1587" s="1" t="s">
        <v>178</v>
      </c>
      <c r="J1587" s="1" t="s">
        <v>177</v>
      </c>
    </row>
    <row r="1588" spans="2:10" x14ac:dyDescent="0.2">
      <c r="B1588" s="3">
        <v>7363</v>
      </c>
      <c r="C1588" s="3"/>
      <c r="D1588" s="1" t="s">
        <v>179</v>
      </c>
      <c r="E1588" s="1" t="s">
        <v>180</v>
      </c>
      <c r="G1588" s="1" t="s">
        <v>179</v>
      </c>
      <c r="H1588" s="1" t="s">
        <v>180</v>
      </c>
      <c r="J1588" s="1" t="s">
        <v>179</v>
      </c>
    </row>
    <row r="1589" spans="2:10" x14ac:dyDescent="0.2">
      <c r="B1589" s="3">
        <v>7364</v>
      </c>
      <c r="C1589" s="3"/>
      <c r="D1589" s="1" t="s">
        <v>181</v>
      </c>
      <c r="E1589" s="1" t="s">
        <v>182</v>
      </c>
      <c r="G1589" s="1" t="s">
        <v>181</v>
      </c>
      <c r="H1589" s="1" t="s">
        <v>182</v>
      </c>
      <c r="J1589" s="1" t="s">
        <v>181</v>
      </c>
    </row>
    <row r="1590" spans="2:10" x14ac:dyDescent="0.2">
      <c r="B1590" s="3">
        <v>7365</v>
      </c>
      <c r="C1590" s="3"/>
      <c r="D1590" s="1" t="s">
        <v>183</v>
      </c>
      <c r="E1590" s="1" t="s">
        <v>184</v>
      </c>
      <c r="G1590" s="1" t="s">
        <v>183</v>
      </c>
      <c r="H1590" s="1" t="s">
        <v>184</v>
      </c>
      <c r="J1590" s="1" t="s">
        <v>183</v>
      </c>
    </row>
    <row r="1591" spans="2:10" x14ac:dyDescent="0.2">
      <c r="B1591" s="3">
        <v>7366</v>
      </c>
      <c r="C1591" s="3"/>
      <c r="D1591" s="1" t="s">
        <v>185</v>
      </c>
      <c r="E1591" s="1" t="s">
        <v>186</v>
      </c>
      <c r="G1591" s="1" t="s">
        <v>185</v>
      </c>
      <c r="H1591" s="1" t="s">
        <v>186</v>
      </c>
      <c r="J1591" s="1" t="s">
        <v>185</v>
      </c>
    </row>
    <row r="1592" spans="2:10" x14ac:dyDescent="0.2">
      <c r="B1592" s="3">
        <v>7367</v>
      </c>
      <c r="C1592" s="3"/>
      <c r="D1592" s="1" t="s">
        <v>187</v>
      </c>
      <c r="E1592" s="1" t="s">
        <v>188</v>
      </c>
      <c r="G1592" s="1" t="s">
        <v>187</v>
      </c>
      <c r="H1592" s="1" t="s">
        <v>188</v>
      </c>
      <c r="J1592" s="1" t="s">
        <v>187</v>
      </c>
    </row>
    <row r="1593" spans="2:10" x14ac:dyDescent="0.2">
      <c r="B1593" s="3">
        <v>7368</v>
      </c>
      <c r="C1593" s="3"/>
      <c r="D1593" s="1" t="s">
        <v>189</v>
      </c>
      <c r="E1593" s="1" t="s">
        <v>190</v>
      </c>
      <c r="G1593" s="1" t="s">
        <v>189</v>
      </c>
      <c r="H1593" s="1" t="s">
        <v>190</v>
      </c>
      <c r="J1593" s="1" t="s">
        <v>189</v>
      </c>
    </row>
    <row r="1594" spans="2:10" x14ac:dyDescent="0.2">
      <c r="B1594" s="3">
        <v>7369</v>
      </c>
      <c r="C1594" s="3"/>
      <c r="D1594" s="1" t="s">
        <v>191</v>
      </c>
      <c r="E1594" s="1" t="s">
        <v>192</v>
      </c>
      <c r="G1594" s="1" t="s">
        <v>191</v>
      </c>
      <c r="H1594" s="1" t="s">
        <v>192</v>
      </c>
      <c r="J1594" s="1" t="s">
        <v>191</v>
      </c>
    </row>
    <row r="1595" spans="2:10" x14ac:dyDescent="0.2">
      <c r="B1595" s="3">
        <v>7370</v>
      </c>
      <c r="C1595" s="3"/>
      <c r="D1595" s="1" t="s">
        <v>1295</v>
      </c>
      <c r="E1595" s="1" t="s">
        <v>193</v>
      </c>
      <c r="G1595" s="1" t="s">
        <v>1295</v>
      </c>
      <c r="H1595" s="1" t="s">
        <v>193</v>
      </c>
      <c r="J1595" s="1" t="s">
        <v>1295</v>
      </c>
    </row>
    <row r="1596" spans="2:10" x14ac:dyDescent="0.2">
      <c r="B1596" s="3">
        <v>7371</v>
      </c>
      <c r="C1596" s="3"/>
      <c r="D1596" s="1" t="s">
        <v>194</v>
      </c>
      <c r="E1596" s="1" t="s">
        <v>195</v>
      </c>
      <c r="G1596" s="1" t="s">
        <v>194</v>
      </c>
      <c r="H1596" s="1" t="s">
        <v>195</v>
      </c>
      <c r="J1596" s="1" t="s">
        <v>194</v>
      </c>
    </row>
    <row r="1597" spans="2:10" x14ac:dyDescent="0.2">
      <c r="B1597" s="3">
        <v>7372</v>
      </c>
      <c r="C1597" s="3"/>
      <c r="D1597" s="1" t="s">
        <v>196</v>
      </c>
      <c r="E1597" s="1" t="s">
        <v>197</v>
      </c>
      <c r="G1597" s="1" t="s">
        <v>196</v>
      </c>
      <c r="H1597" s="1" t="s">
        <v>197</v>
      </c>
      <c r="J1597" s="1" t="s">
        <v>196</v>
      </c>
    </row>
    <row r="1598" spans="2:10" x14ac:dyDescent="0.2">
      <c r="B1598" s="3">
        <v>7373</v>
      </c>
      <c r="C1598" s="3"/>
      <c r="D1598" s="1" t="s">
        <v>1083</v>
      </c>
      <c r="E1598" s="1" t="s">
        <v>198</v>
      </c>
      <c r="G1598" s="1" t="s">
        <v>1083</v>
      </c>
      <c r="H1598" s="1" t="s">
        <v>198</v>
      </c>
      <c r="J1598" s="1" t="s">
        <v>1083</v>
      </c>
    </row>
    <row r="1599" spans="2:10" x14ac:dyDescent="0.2">
      <c r="B1599" s="3">
        <v>7374</v>
      </c>
      <c r="C1599" s="3"/>
      <c r="D1599" s="1" t="s">
        <v>937</v>
      </c>
      <c r="E1599" s="1" t="s">
        <v>199</v>
      </c>
      <c r="G1599" s="1" t="s">
        <v>937</v>
      </c>
      <c r="H1599" s="1" t="s">
        <v>199</v>
      </c>
      <c r="J1599" s="1" t="s">
        <v>937</v>
      </c>
    </row>
    <row r="1600" spans="2:10" x14ac:dyDescent="0.2">
      <c r="B1600" s="3">
        <v>7375</v>
      </c>
      <c r="C1600" s="3"/>
      <c r="D1600" s="1" t="s">
        <v>200</v>
      </c>
      <c r="E1600" s="1" t="s">
        <v>201</v>
      </c>
      <c r="G1600" s="1" t="s">
        <v>200</v>
      </c>
      <c r="H1600" s="1" t="s">
        <v>201</v>
      </c>
      <c r="J1600" s="1" t="s">
        <v>200</v>
      </c>
    </row>
    <row r="1601" spans="2:10" x14ac:dyDescent="0.2">
      <c r="B1601" s="3">
        <v>7376</v>
      </c>
      <c r="C1601" s="3"/>
      <c r="D1601" s="1" t="s">
        <v>1372</v>
      </c>
      <c r="E1601" s="1" t="s">
        <v>202</v>
      </c>
      <c r="G1601" s="1" t="s">
        <v>1372</v>
      </c>
      <c r="H1601" s="1" t="s">
        <v>202</v>
      </c>
      <c r="J1601" s="1" t="s">
        <v>1372</v>
      </c>
    </row>
    <row r="1602" spans="2:10" x14ac:dyDescent="0.2">
      <c r="B1602" s="3">
        <v>7377</v>
      </c>
      <c r="C1602" s="3"/>
      <c r="D1602" s="1" t="s">
        <v>203</v>
      </c>
      <c r="E1602" s="1" t="s">
        <v>204</v>
      </c>
      <c r="G1602" s="1" t="s">
        <v>203</v>
      </c>
      <c r="H1602" s="1" t="s">
        <v>204</v>
      </c>
      <c r="J1602" s="1" t="s">
        <v>203</v>
      </c>
    </row>
    <row r="1603" spans="2:10" x14ac:dyDescent="0.2">
      <c r="B1603" s="3">
        <v>7378</v>
      </c>
      <c r="C1603" s="3"/>
      <c r="D1603" s="1" t="s">
        <v>205</v>
      </c>
      <c r="E1603" s="1" t="s">
        <v>206</v>
      </c>
      <c r="G1603" s="1" t="s">
        <v>205</v>
      </c>
      <c r="H1603" s="1" t="s">
        <v>206</v>
      </c>
      <c r="J1603" s="1" t="s">
        <v>205</v>
      </c>
    </row>
    <row r="1604" spans="2:10" x14ac:dyDescent="0.2">
      <c r="B1604" s="3">
        <v>7379</v>
      </c>
      <c r="C1604" s="3"/>
      <c r="D1604" s="1" t="s">
        <v>117</v>
      </c>
      <c r="E1604" s="1" t="s">
        <v>207</v>
      </c>
      <c r="G1604" s="1" t="s">
        <v>117</v>
      </c>
      <c r="H1604" s="1" t="s">
        <v>207</v>
      </c>
      <c r="J1604" s="1" t="s">
        <v>117</v>
      </c>
    </row>
    <row r="1605" spans="2:10" x14ac:dyDescent="0.2">
      <c r="B1605" s="3">
        <v>7380</v>
      </c>
      <c r="C1605" s="3"/>
      <c r="D1605" s="1" t="s">
        <v>208</v>
      </c>
      <c r="E1605" s="1" t="s">
        <v>209</v>
      </c>
      <c r="G1605" s="1" t="s">
        <v>208</v>
      </c>
      <c r="H1605" s="1" t="s">
        <v>209</v>
      </c>
      <c r="J1605" s="1" t="s">
        <v>208</v>
      </c>
    </row>
    <row r="1606" spans="2:10" x14ac:dyDescent="0.2">
      <c r="B1606" s="3">
        <v>7381</v>
      </c>
      <c r="C1606" s="3"/>
      <c r="D1606" s="1" t="s">
        <v>210</v>
      </c>
      <c r="E1606" s="1" t="s">
        <v>211</v>
      </c>
      <c r="G1606" s="1" t="s">
        <v>210</v>
      </c>
      <c r="H1606" s="1" t="s">
        <v>211</v>
      </c>
      <c r="J1606" s="1" t="s">
        <v>210</v>
      </c>
    </row>
    <row r="1607" spans="2:10" x14ac:dyDescent="0.2">
      <c r="B1607" s="3">
        <v>7382</v>
      </c>
      <c r="C1607" s="3"/>
      <c r="D1607" s="1" t="s">
        <v>848</v>
      </c>
      <c r="E1607" s="1" t="s">
        <v>212</v>
      </c>
      <c r="G1607" s="1" t="s">
        <v>848</v>
      </c>
      <c r="H1607" s="1" t="s">
        <v>212</v>
      </c>
      <c r="J1607" s="1" t="s">
        <v>848</v>
      </c>
    </row>
    <row r="1608" spans="2:10" x14ac:dyDescent="0.2">
      <c r="B1608" s="3">
        <v>7383</v>
      </c>
      <c r="C1608" s="3"/>
      <c r="D1608" s="1" t="s">
        <v>1011</v>
      </c>
      <c r="E1608" s="1" t="s">
        <v>213</v>
      </c>
      <c r="G1608" s="1" t="s">
        <v>1011</v>
      </c>
      <c r="H1608" s="1" t="s">
        <v>213</v>
      </c>
      <c r="J1608" s="1" t="s">
        <v>1011</v>
      </c>
    </row>
    <row r="1609" spans="2:10" x14ac:dyDescent="0.2">
      <c r="B1609" s="3">
        <v>7384</v>
      </c>
      <c r="C1609" s="3"/>
      <c r="D1609" s="1" t="s">
        <v>214</v>
      </c>
      <c r="E1609" s="1" t="s">
        <v>215</v>
      </c>
      <c r="G1609" s="1" t="s">
        <v>214</v>
      </c>
      <c r="H1609" s="1" t="s">
        <v>215</v>
      </c>
      <c r="J1609" s="1" t="s">
        <v>214</v>
      </c>
    </row>
    <row r="1610" spans="2:10" x14ac:dyDescent="0.2">
      <c r="B1610" s="3">
        <v>7386</v>
      </c>
      <c r="C1610" s="3"/>
      <c r="D1610" s="1" t="s">
        <v>1117</v>
      </c>
      <c r="E1610" s="1" t="s">
        <v>216</v>
      </c>
      <c r="G1610" s="1" t="s">
        <v>1117</v>
      </c>
      <c r="H1610" s="1" t="s">
        <v>216</v>
      </c>
      <c r="J1610" s="1" t="s">
        <v>1117</v>
      </c>
    </row>
    <row r="1611" spans="2:10" x14ac:dyDescent="0.2">
      <c r="B1611" s="3">
        <v>7387</v>
      </c>
      <c r="C1611" s="3"/>
      <c r="D1611" s="1" t="s">
        <v>918</v>
      </c>
      <c r="E1611" s="1" t="s">
        <v>217</v>
      </c>
      <c r="G1611" s="1" t="s">
        <v>918</v>
      </c>
      <c r="H1611" s="1" t="s">
        <v>217</v>
      </c>
      <c r="J1611" s="1" t="s">
        <v>918</v>
      </c>
    </row>
    <row r="1612" spans="2:10" x14ac:dyDescent="0.2">
      <c r="B1612" s="3">
        <v>7388</v>
      </c>
      <c r="C1612" s="3"/>
      <c r="D1612" s="1" t="s">
        <v>218</v>
      </c>
      <c r="E1612" s="1" t="s">
        <v>219</v>
      </c>
      <c r="G1612" s="1" t="s">
        <v>218</v>
      </c>
      <c r="H1612" s="1" t="s">
        <v>219</v>
      </c>
      <c r="J1612" s="1" t="s">
        <v>218</v>
      </c>
    </row>
    <row r="1613" spans="2:10" x14ac:dyDescent="0.2">
      <c r="B1613" s="3">
        <v>7389</v>
      </c>
      <c r="C1613" s="3"/>
      <c r="D1613" s="1" t="s">
        <v>1295</v>
      </c>
      <c r="E1613" s="1" t="s">
        <v>220</v>
      </c>
      <c r="G1613" s="1" t="s">
        <v>1295</v>
      </c>
      <c r="H1613" s="1" t="s">
        <v>220</v>
      </c>
      <c r="J1613" s="1" t="s">
        <v>1295</v>
      </c>
    </row>
    <row r="1614" spans="2:10" x14ac:dyDescent="0.2">
      <c r="B1614" s="3">
        <v>7390</v>
      </c>
      <c r="C1614" s="3"/>
      <c r="D1614" s="1" t="s">
        <v>1076</v>
      </c>
      <c r="E1614" s="1" t="s">
        <v>1122</v>
      </c>
      <c r="G1614" s="1" t="s">
        <v>1076</v>
      </c>
      <c r="H1614" s="1" t="s">
        <v>1122</v>
      </c>
      <c r="J1614" s="1" t="s">
        <v>1076</v>
      </c>
    </row>
    <row r="1615" spans="2:10" x14ac:dyDescent="0.2">
      <c r="B1615" s="3">
        <v>7392</v>
      </c>
      <c r="C1615" s="3"/>
      <c r="D1615" s="1" t="s">
        <v>1046</v>
      </c>
      <c r="E1615" s="1" t="s">
        <v>221</v>
      </c>
      <c r="G1615" s="1" t="s">
        <v>1046</v>
      </c>
      <c r="H1615" s="1" t="s">
        <v>221</v>
      </c>
      <c r="J1615" s="1" t="s">
        <v>1046</v>
      </c>
    </row>
    <row r="1616" spans="2:10" x14ac:dyDescent="0.2">
      <c r="B1616" s="3">
        <v>7393</v>
      </c>
      <c r="C1616" s="3"/>
      <c r="D1616" s="1" t="s">
        <v>222</v>
      </c>
      <c r="E1616" s="1" t="s">
        <v>223</v>
      </c>
      <c r="G1616" s="1" t="s">
        <v>222</v>
      </c>
      <c r="H1616" s="1" t="s">
        <v>223</v>
      </c>
      <c r="J1616" s="1" t="s">
        <v>222</v>
      </c>
    </row>
    <row r="1617" spans="2:10" x14ac:dyDescent="0.2">
      <c r="B1617" s="3">
        <v>7394</v>
      </c>
      <c r="C1617" s="3"/>
      <c r="D1617" s="1" t="s">
        <v>224</v>
      </c>
      <c r="E1617" s="1" t="s">
        <v>225</v>
      </c>
      <c r="G1617" s="1" t="s">
        <v>224</v>
      </c>
      <c r="H1617" s="1" t="s">
        <v>225</v>
      </c>
      <c r="J1617" s="1" t="s">
        <v>224</v>
      </c>
    </row>
    <row r="1618" spans="2:10" x14ac:dyDescent="0.2">
      <c r="B1618" s="3">
        <v>7395</v>
      </c>
      <c r="C1618" s="3"/>
      <c r="D1618" s="1" t="s">
        <v>226</v>
      </c>
      <c r="E1618" s="1" t="s">
        <v>227</v>
      </c>
      <c r="G1618" s="1" t="s">
        <v>226</v>
      </c>
      <c r="H1618" s="1" t="s">
        <v>227</v>
      </c>
      <c r="J1618" s="1" t="s">
        <v>226</v>
      </c>
    </row>
    <row r="1619" spans="2:10" x14ac:dyDescent="0.2">
      <c r="B1619" s="3">
        <v>7399</v>
      </c>
      <c r="C1619" s="3"/>
      <c r="D1619" s="1" t="s">
        <v>1046</v>
      </c>
      <c r="E1619" s="1" t="s">
        <v>228</v>
      </c>
      <c r="G1619" s="1" t="s">
        <v>1046</v>
      </c>
      <c r="H1619" s="1" t="s">
        <v>228</v>
      </c>
      <c r="J1619" s="1" t="s">
        <v>1046</v>
      </c>
    </row>
    <row r="1620" spans="2:10" x14ac:dyDescent="0.2">
      <c r="B1620" s="3">
        <v>7400</v>
      </c>
      <c r="C1620" s="3"/>
      <c r="D1620" s="1" t="s">
        <v>229</v>
      </c>
      <c r="E1620" s="1" t="s">
        <v>230</v>
      </c>
      <c r="G1620" s="1" t="s">
        <v>229</v>
      </c>
      <c r="H1620" s="1" t="s">
        <v>230</v>
      </c>
      <c r="J1620" s="1" t="s">
        <v>229</v>
      </c>
    </row>
    <row r="1621" spans="2:10" x14ac:dyDescent="0.2">
      <c r="B1621" s="3">
        <v>7401</v>
      </c>
      <c r="C1621" s="3"/>
      <c r="D1621" s="1" t="s">
        <v>231</v>
      </c>
      <c r="E1621" s="1" t="s">
        <v>232</v>
      </c>
      <c r="G1621" s="1" t="s">
        <v>231</v>
      </c>
      <c r="H1621" s="1" t="s">
        <v>232</v>
      </c>
      <c r="J1621" s="1" t="s">
        <v>231</v>
      </c>
    </row>
    <row r="1622" spans="2:10" x14ac:dyDescent="0.2">
      <c r="B1622" s="3">
        <v>7402</v>
      </c>
      <c r="C1622" s="3"/>
      <c r="D1622" s="1" t="s">
        <v>233</v>
      </c>
      <c r="E1622" s="1" t="s">
        <v>234</v>
      </c>
      <c r="G1622" s="1" t="s">
        <v>233</v>
      </c>
      <c r="H1622" s="1" t="s">
        <v>234</v>
      </c>
      <c r="J1622" s="1" t="s">
        <v>233</v>
      </c>
    </row>
    <row r="1623" spans="2:10" x14ac:dyDescent="0.2">
      <c r="B1623" s="3">
        <v>7403</v>
      </c>
      <c r="C1623" s="3"/>
      <c r="D1623" s="1" t="s">
        <v>235</v>
      </c>
      <c r="E1623" s="1" t="s">
        <v>236</v>
      </c>
      <c r="G1623" s="1" t="s">
        <v>235</v>
      </c>
      <c r="H1623" s="1" t="s">
        <v>236</v>
      </c>
      <c r="J1623" s="1" t="s">
        <v>235</v>
      </c>
    </row>
    <row r="1624" spans="2:10" x14ac:dyDescent="0.2">
      <c r="B1624" s="3">
        <v>7404</v>
      </c>
      <c r="C1624" s="3"/>
      <c r="D1624" s="1" t="s">
        <v>1113</v>
      </c>
      <c r="E1624" s="1" t="s">
        <v>237</v>
      </c>
      <c r="G1624" s="1" t="s">
        <v>1113</v>
      </c>
      <c r="H1624" s="1" t="s">
        <v>237</v>
      </c>
      <c r="J1624" s="1" t="s">
        <v>1113</v>
      </c>
    </row>
    <row r="1625" spans="2:10" x14ac:dyDescent="0.2">
      <c r="B1625" s="3">
        <v>7405</v>
      </c>
      <c r="C1625" s="3"/>
      <c r="D1625" s="1" t="s">
        <v>238</v>
      </c>
      <c r="E1625" s="1" t="s">
        <v>239</v>
      </c>
      <c r="G1625" s="1" t="s">
        <v>238</v>
      </c>
      <c r="H1625" s="1" t="s">
        <v>239</v>
      </c>
      <c r="J1625" s="1" t="s">
        <v>238</v>
      </c>
    </row>
    <row r="1626" spans="2:10" x14ac:dyDescent="0.2">
      <c r="B1626" s="3">
        <v>7406</v>
      </c>
      <c r="C1626" s="3"/>
      <c r="D1626" s="1" t="s">
        <v>240</v>
      </c>
      <c r="E1626" s="1" t="s">
        <v>1104</v>
      </c>
      <c r="G1626" s="1" t="s">
        <v>240</v>
      </c>
      <c r="H1626" s="1" t="s">
        <v>1104</v>
      </c>
      <c r="J1626" s="1" t="s">
        <v>240</v>
      </c>
    </row>
    <row r="1627" spans="2:10" x14ac:dyDescent="0.2">
      <c r="B1627" s="3">
        <v>7407</v>
      </c>
      <c r="C1627" s="3"/>
      <c r="D1627" s="1" t="s">
        <v>54</v>
      </c>
      <c r="E1627" s="1" t="s">
        <v>473</v>
      </c>
      <c r="G1627" s="1" t="s">
        <v>54</v>
      </c>
      <c r="H1627" s="1" t="s">
        <v>473</v>
      </c>
      <c r="J1627" s="1" t="s">
        <v>54</v>
      </c>
    </row>
    <row r="1628" spans="2:10" x14ac:dyDescent="0.2">
      <c r="B1628" s="3">
        <v>7408</v>
      </c>
      <c r="C1628" s="3"/>
      <c r="D1628" s="1" t="s">
        <v>474</v>
      </c>
      <c r="E1628" s="1" t="s">
        <v>475</v>
      </c>
      <c r="G1628" s="1" t="s">
        <v>474</v>
      </c>
      <c r="H1628" s="1" t="s">
        <v>475</v>
      </c>
      <c r="J1628" s="1" t="s">
        <v>474</v>
      </c>
    </row>
    <row r="1629" spans="2:10" x14ac:dyDescent="0.2">
      <c r="B1629" s="3">
        <v>7409</v>
      </c>
      <c r="C1629" s="3"/>
      <c r="D1629" s="1" t="s">
        <v>476</v>
      </c>
      <c r="E1629" s="1" t="s">
        <v>477</v>
      </c>
      <c r="G1629" s="1" t="s">
        <v>476</v>
      </c>
      <c r="H1629" s="1" t="s">
        <v>477</v>
      </c>
      <c r="J1629" s="1" t="s">
        <v>476</v>
      </c>
    </row>
    <row r="1630" spans="2:10" x14ac:dyDescent="0.2">
      <c r="B1630" s="3">
        <v>7410</v>
      </c>
      <c r="C1630" s="3"/>
      <c r="D1630" s="1" t="s">
        <v>1111</v>
      </c>
      <c r="E1630" s="1" t="s">
        <v>478</v>
      </c>
      <c r="G1630" s="1" t="s">
        <v>1111</v>
      </c>
      <c r="H1630" s="1" t="s">
        <v>478</v>
      </c>
      <c r="J1630" s="1" t="s">
        <v>1111</v>
      </c>
    </row>
    <row r="1631" spans="2:10" x14ac:dyDescent="0.2">
      <c r="B1631" s="3">
        <v>7411</v>
      </c>
      <c r="C1631" s="3"/>
      <c r="D1631" s="1" t="s">
        <v>479</v>
      </c>
      <c r="E1631" s="1" t="s">
        <v>81</v>
      </c>
      <c r="G1631" s="1" t="s">
        <v>479</v>
      </c>
      <c r="H1631" s="1" t="s">
        <v>81</v>
      </c>
      <c r="J1631" s="1" t="s">
        <v>479</v>
      </c>
    </row>
    <row r="1632" spans="2:10" x14ac:dyDescent="0.2">
      <c r="B1632" s="3">
        <v>7412</v>
      </c>
      <c r="C1632" s="3"/>
      <c r="D1632" s="1" t="s">
        <v>480</v>
      </c>
      <c r="E1632" s="1" t="s">
        <v>481</v>
      </c>
      <c r="G1632" s="1" t="s">
        <v>480</v>
      </c>
      <c r="H1632" s="1" t="s">
        <v>481</v>
      </c>
      <c r="J1632" s="1" t="s">
        <v>480</v>
      </c>
    </row>
    <row r="1633" spans="2:10" x14ac:dyDescent="0.2">
      <c r="B1633" s="3">
        <v>7413</v>
      </c>
      <c r="C1633" s="3"/>
      <c r="D1633" s="1" t="s">
        <v>974</v>
      </c>
      <c r="E1633" s="1" t="s">
        <v>1100</v>
      </c>
      <c r="G1633" s="1" t="s">
        <v>974</v>
      </c>
      <c r="H1633" s="1" t="s">
        <v>1100</v>
      </c>
      <c r="J1633" s="1" t="s">
        <v>974</v>
      </c>
    </row>
    <row r="1634" spans="2:10" x14ac:dyDescent="0.2">
      <c r="B1634" s="3">
        <v>7414</v>
      </c>
      <c r="C1634" s="3"/>
      <c r="D1634" s="1" t="s">
        <v>482</v>
      </c>
      <c r="E1634" s="1" t="s">
        <v>483</v>
      </c>
      <c r="G1634" s="1" t="s">
        <v>482</v>
      </c>
      <c r="H1634" s="1" t="s">
        <v>483</v>
      </c>
      <c r="J1634" s="1" t="s">
        <v>482</v>
      </c>
    </row>
    <row r="1635" spans="2:10" x14ac:dyDescent="0.2">
      <c r="B1635" s="3">
        <v>7415</v>
      </c>
      <c r="C1635" s="3"/>
      <c r="D1635" s="1" t="s">
        <v>484</v>
      </c>
      <c r="E1635" s="1" t="s">
        <v>485</v>
      </c>
      <c r="G1635" s="1" t="s">
        <v>484</v>
      </c>
      <c r="H1635" s="1" t="s">
        <v>485</v>
      </c>
      <c r="J1635" s="1" t="s">
        <v>484</v>
      </c>
    </row>
    <row r="1636" spans="2:10" x14ac:dyDescent="0.2">
      <c r="B1636" s="3">
        <v>7416</v>
      </c>
      <c r="C1636" s="3"/>
      <c r="D1636" s="1" t="s">
        <v>1014</v>
      </c>
      <c r="E1636" s="1" t="s">
        <v>486</v>
      </c>
      <c r="G1636" s="1" t="s">
        <v>1014</v>
      </c>
      <c r="H1636" s="1" t="s">
        <v>486</v>
      </c>
      <c r="J1636" s="1" t="s">
        <v>1014</v>
      </c>
    </row>
    <row r="1637" spans="2:10" x14ac:dyDescent="0.2">
      <c r="B1637" s="3">
        <v>7417</v>
      </c>
      <c r="C1637" s="3"/>
      <c r="D1637" s="1" t="s">
        <v>439</v>
      </c>
      <c r="E1637" s="1" t="s">
        <v>440</v>
      </c>
      <c r="G1637" s="1" t="s">
        <v>439</v>
      </c>
      <c r="H1637" s="1" t="s">
        <v>440</v>
      </c>
      <c r="J1637" s="1" t="s">
        <v>439</v>
      </c>
    </row>
    <row r="1638" spans="2:10" x14ac:dyDescent="0.2">
      <c r="B1638" s="3">
        <v>7418</v>
      </c>
      <c r="C1638" s="3"/>
      <c r="D1638" s="1" t="s">
        <v>441</v>
      </c>
      <c r="E1638" s="1" t="s">
        <v>442</v>
      </c>
      <c r="G1638" s="1" t="s">
        <v>441</v>
      </c>
      <c r="H1638" s="1" t="s">
        <v>442</v>
      </c>
      <c r="J1638" s="1" t="s">
        <v>441</v>
      </c>
    </row>
    <row r="1639" spans="2:10" x14ac:dyDescent="0.2">
      <c r="B1639" s="3">
        <v>7419</v>
      </c>
      <c r="C1639" s="3"/>
      <c r="D1639" s="1" t="s">
        <v>443</v>
      </c>
      <c r="E1639" s="1" t="s">
        <v>444</v>
      </c>
      <c r="G1639" s="1" t="s">
        <v>443</v>
      </c>
      <c r="H1639" s="1" t="s">
        <v>444</v>
      </c>
      <c r="J1639" s="1" t="s">
        <v>443</v>
      </c>
    </row>
    <row r="1640" spans="2:10" x14ac:dyDescent="0.2">
      <c r="B1640" s="3">
        <v>7420</v>
      </c>
      <c r="C1640" s="3"/>
      <c r="D1640" s="1" t="s">
        <v>445</v>
      </c>
      <c r="E1640" s="1" t="s">
        <v>446</v>
      </c>
      <c r="G1640" s="1" t="s">
        <v>445</v>
      </c>
      <c r="H1640" s="1" t="s">
        <v>446</v>
      </c>
      <c r="J1640" s="1" t="s">
        <v>445</v>
      </c>
    </row>
  </sheetData>
  <sheetProtection sheet="1"/>
  <mergeCells count="17">
    <mergeCell ref="B3:K3"/>
    <mergeCell ref="J7:K7"/>
    <mergeCell ref="B6:K6"/>
    <mergeCell ref="H31:H33"/>
    <mergeCell ref="J9:K9"/>
    <mergeCell ref="J21:K21"/>
    <mergeCell ref="B5:K5"/>
    <mergeCell ref="D31:F31"/>
    <mergeCell ref="D35:E35"/>
    <mergeCell ref="H35:K35"/>
    <mergeCell ref="B8:K8"/>
    <mergeCell ref="B20:K20"/>
    <mergeCell ref="D9:E9"/>
    <mergeCell ref="D21:E21"/>
    <mergeCell ref="G9:H9"/>
    <mergeCell ref="G21:H21"/>
    <mergeCell ref="D33:F33"/>
  </mergeCells>
  <phoneticPr fontId="1"/>
  <printOptions horizontalCentered="1"/>
  <pageMargins left="0.19685039370078741" right="0.19685039370078741" top="0.39370078740157483" bottom="0.19685039370078741" header="0.31496062992125984" footer="0.31496062992125984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選手データ</vt:lpstr>
      <vt:lpstr>大会参加申込書</vt:lpstr>
      <vt:lpstr>オーダー用紙</vt:lpstr>
      <vt:lpstr>オーダー用紙!Print_Area</vt:lpstr>
      <vt:lpstr>大会参加申込書!Print_Area</vt:lpstr>
    </vt:vector>
  </TitlesOfParts>
  <Company>国府台女子学院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えくせる関数</dc:title>
  <dc:creator>水島　秀司</dc:creator>
  <cp:lastModifiedBy>竹村 和晃</cp:lastModifiedBy>
  <cp:lastPrinted>2024-10-29T07:32:56Z</cp:lastPrinted>
  <dcterms:created xsi:type="dcterms:W3CDTF">2001-04-03T12:08:58Z</dcterms:created>
  <dcterms:modified xsi:type="dcterms:W3CDTF">2024-10-29T07:33:18Z</dcterms:modified>
</cp:coreProperties>
</file>